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6floorkomp2\Desktop\аспирантура\Программы\"/>
    </mc:Choice>
  </mc:AlternateContent>
  <bookViews>
    <workbookView xWindow="0" yWindow="0" windowWidth="38400" windowHeight="16545" activeTab="1"/>
  </bookViews>
  <sheets>
    <sheet name="Вариант 1" sheetId="1" r:id="rId1"/>
    <sheet name="Вариант 2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C30" i="2" l="1"/>
  <c r="AA30" i="2"/>
  <c r="W30" i="2"/>
  <c r="U30" i="2"/>
  <c r="Q30" i="2"/>
  <c r="O30" i="2"/>
  <c r="AE29" i="2"/>
  <c r="Y29" i="2"/>
  <c r="S29" i="2"/>
  <c r="AE28" i="2"/>
  <c r="Y28" i="2"/>
  <c r="S28" i="2"/>
  <c r="AE27" i="2"/>
  <c r="Y27" i="2"/>
  <c r="S27" i="2"/>
  <c r="AE26" i="2"/>
  <c r="Y26" i="2"/>
  <c r="S26" i="2"/>
  <c r="AE25" i="2"/>
  <c r="Y25" i="2"/>
  <c r="S25" i="2"/>
  <c r="AE24" i="2"/>
  <c r="Y24" i="2"/>
  <c r="S24" i="2"/>
  <c r="AC30" i="1"/>
  <c r="AA30" i="1"/>
  <c r="W30" i="1"/>
  <c r="U30" i="1"/>
  <c r="Q30" i="1"/>
  <c r="O30" i="1"/>
  <c r="AE29" i="1"/>
  <c r="Y29" i="1"/>
  <c r="S29" i="1"/>
  <c r="AE28" i="1"/>
  <c r="Y28" i="1"/>
  <c r="S28" i="1"/>
  <c r="AE27" i="1"/>
  <c r="Y27" i="1"/>
  <c r="S27" i="1"/>
  <c r="AE26" i="1"/>
  <c r="Y26" i="1"/>
  <c r="S26" i="1"/>
  <c r="AE25" i="1"/>
  <c r="Y25" i="1"/>
  <c r="S25" i="1"/>
  <c r="AE24" i="1"/>
  <c r="Y24" i="1"/>
  <c r="S24" i="1"/>
  <c r="AG29" i="1" l="1"/>
  <c r="AG25" i="1"/>
  <c r="AG26" i="2"/>
  <c r="AG25" i="2"/>
  <c r="AG29" i="2"/>
  <c r="AG28" i="1"/>
  <c r="AG28" i="2"/>
  <c r="AG27" i="2"/>
  <c r="Y30" i="1"/>
  <c r="AG27" i="1"/>
  <c r="AE30" i="1"/>
  <c r="AE30" i="2"/>
  <c r="AG26" i="1"/>
  <c r="AG24" i="2"/>
  <c r="Y30" i="2"/>
  <c r="S30" i="2"/>
  <c r="S30" i="1"/>
  <c r="AG24" i="1"/>
  <c r="AG30" i="1" l="1"/>
  <c r="AG30" i="2"/>
</calcChain>
</file>

<file path=xl/sharedStrings.xml><?xml version="1.0" encoding="utf-8"?>
<sst xmlns="http://schemas.openxmlformats.org/spreadsheetml/2006/main" count="574" uniqueCount="97">
  <si>
    <t>Месяц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</si>
  <si>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</si>
  <si>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</si>
  <si>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</si>
  <si>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</si>
  <si>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</si>
  <si>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</si>
  <si>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</si>
  <si>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</si>
  <si>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</si>
  <si>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</si>
  <si>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</si>
  <si>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</si>
  <si>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Дни</t>
  </si>
  <si>
    <t>1 по 7</t>
  </si>
  <si>
    <t>8 по 14</t>
  </si>
  <si>
    <t>15 по 21</t>
  </si>
  <si>
    <t>22 по 28</t>
  </si>
  <si>
    <t>29 по 30</t>
  </si>
  <si>
    <t>1 по 5</t>
  </si>
  <si>
    <t>6 по 12</t>
  </si>
  <si>
    <t>13 по 19</t>
  </si>
  <si>
    <t>20 по 26</t>
  </si>
  <si>
    <t>27 по 31</t>
  </si>
  <si>
    <t xml:space="preserve">1 по 3 </t>
  </si>
  <si>
    <t>4 по 10</t>
  </si>
  <si>
    <t>11 по 17</t>
  </si>
  <si>
    <t>18 по 24</t>
  </si>
  <si>
    <t>25 по 31</t>
  </si>
  <si>
    <t>22 по 29</t>
  </si>
  <si>
    <t>29 по 31</t>
  </si>
  <si>
    <t>1 по 4</t>
  </si>
  <si>
    <t>5 по 11</t>
  </si>
  <si>
    <t>12 по 18</t>
  </si>
  <si>
    <t>19 по 25</t>
  </si>
  <si>
    <t>26 по 30</t>
  </si>
  <si>
    <t>1 по 3</t>
  </si>
  <si>
    <t>1 по 6</t>
  </si>
  <si>
    <t>7 по 13</t>
  </si>
  <si>
    <t>14 по 20</t>
  </si>
  <si>
    <t>21 по 27</t>
  </si>
  <si>
    <t>28 по 30</t>
  </si>
  <si>
    <t>26 по 31</t>
  </si>
  <si>
    <t>2 по 8</t>
  </si>
  <si>
    <t>9 по 15</t>
  </si>
  <si>
    <t>16 по 22</t>
  </si>
  <si>
    <t>23 по 29</t>
  </si>
  <si>
    <t>30 по 31</t>
  </si>
  <si>
    <t>27 по 30</t>
  </si>
  <si>
    <t>Учеб. недели</t>
  </si>
  <si>
    <t>I курс</t>
  </si>
  <si>
    <t>1 семестр</t>
  </si>
  <si>
    <t>2 семестр</t>
  </si>
  <si>
    <t>Н</t>
  </si>
  <si>
    <t>Н/О</t>
  </si>
  <si>
    <t>К</t>
  </si>
  <si>
    <t>КЭ</t>
  </si>
  <si>
    <t>Н/К</t>
  </si>
  <si>
    <t>II курс</t>
  </si>
  <si>
    <t>3 семестр</t>
  </si>
  <si>
    <t xml:space="preserve">4 семестр </t>
  </si>
  <si>
    <t>НП</t>
  </si>
  <si>
    <t>III курс</t>
  </si>
  <si>
    <t>5 семестр</t>
  </si>
  <si>
    <t>6 семестр</t>
  </si>
  <si>
    <t>ПП</t>
  </si>
  <si>
    <t>Сводные данные</t>
  </si>
  <si>
    <t>Обозначения</t>
  </si>
  <si>
    <t>Итого</t>
  </si>
  <si>
    <t>Образовательная подготовка - расср. Научно-исследовательская работа.</t>
  </si>
  <si>
    <t>1 сем</t>
  </si>
  <si>
    <t>2 сем</t>
  </si>
  <si>
    <t>Всего</t>
  </si>
  <si>
    <t>3 сем</t>
  </si>
  <si>
    <t>4сем</t>
  </si>
  <si>
    <t>5 сем</t>
  </si>
  <si>
    <t>6 сем</t>
  </si>
  <si>
    <t>Научно-исследовательская работа</t>
  </si>
  <si>
    <t>О</t>
  </si>
  <si>
    <t>Образовательная подготовка - расср.</t>
  </si>
  <si>
    <t xml:space="preserve">Отчёты по научно-исследовательской деятельности.                                                                                                                                                      Зачёты по образовательной деятельности.  </t>
  </si>
  <si>
    <t>П</t>
  </si>
  <si>
    <t>Практика - расср.</t>
  </si>
  <si>
    <t>Педагогическая практика.</t>
  </si>
  <si>
    <t>Научно-исследовательская деятельность и подготовка научно-квалификационной работы - расср.</t>
  </si>
  <si>
    <t>Экзамены - расср.</t>
  </si>
  <si>
    <t xml:space="preserve">Подготовка и сдача кандидатских экзаменов. </t>
  </si>
  <si>
    <t>Каникулы</t>
  </si>
  <si>
    <t xml:space="preserve"> Итого</t>
  </si>
  <si>
    <t>Перевод на следующий курс.</t>
  </si>
  <si>
    <t>Календарный учебный график  (набор 2022 г.)              Очная форма обучения</t>
  </si>
  <si>
    <t>Итоговая аттестация _защита ВКР - расср.</t>
  </si>
  <si>
    <t xml:space="preserve">Предоставление научного доклада об основных результатах подготовительной научно-квалификационной работы (диссертация).  </t>
  </si>
  <si>
    <t>ИА</t>
  </si>
  <si>
    <t>Научно-исследовательская работа.</t>
  </si>
  <si>
    <t>Научно-исследовательская практика.</t>
  </si>
  <si>
    <t>Календарный учебный график  (набор 2024 г.)              Очная форма обучения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</si>
</sst>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/?"/>
  </numFmts>
  <fonts count="12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8"/>
      <color rgb="FF000000"/>
      <name val="Tahoma"/>
      <family val="2"/>
      <charset val="204"/>
    </font>
    <font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b/>
      <sz val="18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u/>
      <sz val="14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CCFF"/>
        <bgColor rgb="FF33CCCC"/>
      </patternFill>
    </fill>
    <fill>
      <patternFill patternType="solid">
        <fgColor rgb="FF99CC00"/>
        <bgColor rgb="FFFFCC00"/>
      </patternFill>
    </fill>
    <fill>
      <patternFill patternType="solid">
        <fgColor rgb="FFC0C0C0"/>
        <bgColor rgb="FFCCCCFF"/>
      </patternFill>
    </fill>
    <fill>
      <patternFill patternType="solid">
        <fgColor rgb="FFFF0000"/>
        <bgColor rgb="FF993300"/>
      </patternFill>
    </fill>
    <fill>
      <patternFill patternType="solid">
        <fgColor rgb="FFFFCC00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CCCCFF"/>
        <bgColor rgb="FFC0C0C0"/>
      </patternFill>
    </fill>
    <fill>
      <patternFill patternType="solid">
        <fgColor rgb="FF969696"/>
        <bgColor rgb="FF80808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rgb="FFCCCCFF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249977111117893"/>
        <bgColor rgb="FFFFFFCC"/>
      </patternFill>
    </fill>
    <fill>
      <patternFill patternType="solid">
        <fgColor theme="6" tint="0.39997558519241921"/>
        <bgColor rgb="FFFFCC00"/>
      </patternFill>
    </fill>
  </fills>
  <borders count="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52">
    <xf numFmtId="0" fontId="0" fillId="0" borderId="0" xfId="0"/>
    <xf numFmtId="0" fontId="3" fillId="2" borderId="0" xfId="3" applyFont="1" applyFill="1" applyBorder="1" applyAlignment="1" applyProtection="1">
      <alignment horizontal="center" vertical="center"/>
      <protection locked="0"/>
    </xf>
    <xf numFmtId="0" fontId="6" fillId="2" borderId="2" xfId="3" applyFont="1" applyFill="1" applyBorder="1" applyAlignment="1" applyProtection="1">
      <alignment vertical="center"/>
      <protection locked="0"/>
    </xf>
    <xf numFmtId="0" fontId="6" fillId="2" borderId="3" xfId="3" applyFont="1" applyFill="1" applyBorder="1" applyAlignment="1" applyProtection="1">
      <alignment vertical="center"/>
      <protection locked="0"/>
    </xf>
    <xf numFmtId="0" fontId="6" fillId="2" borderId="4" xfId="3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6" fillId="2" borderId="4" xfId="3" applyFont="1" applyFill="1" applyBorder="1" applyAlignment="1" applyProtection="1">
      <alignment horizontal="center" vertical="center" wrapText="1"/>
      <protection locked="0"/>
    </xf>
    <xf numFmtId="0" fontId="3" fillId="2" borderId="9" xfId="3" applyFont="1" applyFill="1" applyBorder="1" applyAlignment="1" applyProtection="1">
      <alignment horizontal="center" vertical="center"/>
      <protection locked="0"/>
    </xf>
    <xf numFmtId="0" fontId="3" fillId="2" borderId="10" xfId="3" applyFont="1" applyFill="1" applyBorder="1" applyAlignment="1" applyProtection="1">
      <alignment horizontal="center" vertical="center"/>
      <protection locked="0"/>
    </xf>
    <xf numFmtId="0" fontId="3" fillId="2" borderId="11" xfId="3" applyFont="1" applyFill="1" applyBorder="1" applyAlignment="1" applyProtection="1">
      <alignment horizontal="center" vertical="center"/>
      <protection locked="0"/>
    </xf>
    <xf numFmtId="0" fontId="3" fillId="2" borderId="12" xfId="3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2" borderId="0" xfId="3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6" fillId="2" borderId="14" xfId="3" applyFont="1" applyFill="1" applyBorder="1" applyAlignment="1" applyProtection="1">
      <alignment horizontal="center" vertical="center"/>
      <protection locked="0"/>
    </xf>
    <xf numFmtId="0" fontId="6" fillId="2" borderId="15" xfId="3" applyFont="1" applyFill="1" applyBorder="1" applyAlignment="1" applyProtection="1">
      <alignment vertical="center"/>
      <protection locked="0"/>
    </xf>
    <xf numFmtId="0" fontId="6" fillId="2" borderId="16" xfId="3" applyFont="1" applyFill="1" applyBorder="1" applyAlignment="1" applyProtection="1">
      <alignment vertical="center"/>
      <protection locked="0"/>
    </xf>
    <xf numFmtId="0" fontId="6" fillId="2" borderId="4" xfId="3" applyFont="1" applyFill="1" applyBorder="1" applyAlignment="1" applyProtection="1">
      <alignment vertical="center"/>
      <protection locked="0"/>
    </xf>
    <xf numFmtId="0" fontId="7" fillId="2" borderId="17" xfId="3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vertical="center"/>
    </xf>
    <xf numFmtId="0" fontId="8" fillId="2" borderId="14" xfId="3" applyFont="1" applyFill="1" applyBorder="1" applyAlignment="1" applyProtection="1">
      <alignment horizontal="center" vertical="center"/>
      <protection locked="0"/>
    </xf>
    <xf numFmtId="0" fontId="8" fillId="2" borderId="4" xfId="3" applyFont="1" applyFill="1" applyBorder="1" applyAlignment="1" applyProtection="1">
      <alignment vertical="center"/>
      <protection locked="0"/>
    </xf>
    <xf numFmtId="0" fontId="8" fillId="2" borderId="2" xfId="3" applyFont="1" applyFill="1" applyBorder="1" applyAlignment="1" applyProtection="1">
      <alignment vertical="center"/>
      <protection locked="0"/>
    </xf>
    <xf numFmtId="0" fontId="4" fillId="2" borderId="2" xfId="3" applyFont="1" applyFill="1" applyBorder="1" applyAlignment="1" applyProtection="1">
      <alignment vertical="center"/>
      <protection locked="0"/>
    </xf>
    <xf numFmtId="0" fontId="4" fillId="2" borderId="16" xfId="3" applyFont="1" applyFill="1" applyBorder="1" applyAlignment="1" applyProtection="1">
      <alignment vertical="center"/>
      <protection locked="0"/>
    </xf>
    <xf numFmtId="0" fontId="7" fillId="2" borderId="18" xfId="3" applyFont="1" applyFill="1" applyBorder="1" applyAlignment="1" applyProtection="1">
      <alignment horizontal="center" vertical="center" wrapText="1"/>
      <protection locked="0"/>
    </xf>
    <xf numFmtId="0" fontId="6" fillId="9" borderId="17" xfId="3" applyFont="1" applyFill="1" applyBorder="1" applyAlignment="1" applyProtection="1">
      <alignment vertical="center"/>
      <protection locked="0"/>
    </xf>
    <xf numFmtId="0" fontId="6" fillId="9" borderId="24" xfId="3" applyFont="1" applyFill="1" applyBorder="1" applyAlignment="1" applyProtection="1">
      <alignment vertical="center"/>
      <protection locked="0"/>
    </xf>
    <xf numFmtId="0" fontId="6" fillId="2" borderId="25" xfId="3" applyFont="1" applyFill="1" applyBorder="1" applyAlignment="1" applyProtection="1">
      <alignment horizontal="center" vertical="center"/>
      <protection locked="0"/>
    </xf>
    <xf numFmtId="0" fontId="6" fillId="2" borderId="33" xfId="3" applyFont="1" applyFill="1" applyBorder="1" applyAlignment="1" applyProtection="1">
      <alignment horizontal="center" vertical="center"/>
      <protection locked="0"/>
    </xf>
    <xf numFmtId="0" fontId="6" fillId="2" borderId="21" xfId="3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3" fillId="0" borderId="0" xfId="3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4" fillId="0" borderId="0" xfId="3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11" borderId="0" xfId="3" applyFont="1" applyFill="1" applyBorder="1" applyAlignment="1" applyProtection="1">
      <alignment horizontal="center" vertical="center"/>
      <protection locked="0"/>
    </xf>
    <xf numFmtId="0" fontId="3" fillId="12" borderId="0" xfId="0" applyFont="1" applyFill="1" applyBorder="1"/>
    <xf numFmtId="0" fontId="0" fillId="12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 applyFill="1"/>
    <xf numFmtId="0" fontId="9" fillId="0" borderId="0" xfId="3" applyFont="1" applyFill="1" applyBorder="1" applyAlignment="1" applyProtection="1">
      <alignment vertical="center"/>
      <protection locked="0"/>
    </xf>
    <xf numFmtId="0" fontId="4" fillId="6" borderId="10" xfId="3" applyFont="1" applyFill="1" applyBorder="1" applyAlignment="1" applyProtection="1">
      <alignment horizontal="center" vertical="center"/>
      <protection locked="0"/>
    </xf>
    <xf numFmtId="0" fontId="6" fillId="2" borderId="21" xfId="3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2" borderId="13" xfId="3" applyFont="1" applyFill="1" applyBorder="1" applyAlignment="1" applyProtection="1">
      <alignment horizontal="center" vertical="center"/>
      <protection locked="0"/>
    </xf>
    <xf numFmtId="0" fontId="6" fillId="0" borderId="0" xfId="3" applyFont="1" applyFill="1" applyBorder="1" applyAlignment="1" applyProtection="1">
      <alignment vertical="center"/>
      <protection locked="0"/>
    </xf>
    <xf numFmtId="0" fontId="8" fillId="2" borderId="15" xfId="3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6" fillId="2" borderId="38" xfId="3" applyFont="1" applyFill="1" applyBorder="1" applyAlignment="1" applyProtection="1">
      <alignment vertical="center"/>
      <protection locked="0"/>
    </xf>
    <xf numFmtId="0" fontId="6" fillId="2" borderId="39" xfId="3" applyFont="1" applyFill="1" applyBorder="1" applyAlignment="1" applyProtection="1">
      <alignment vertical="center"/>
      <protection locked="0"/>
    </xf>
    <xf numFmtId="0" fontId="3" fillId="4" borderId="23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6" fillId="0" borderId="25" xfId="3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15" borderId="12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10" borderId="20" xfId="3" applyFont="1" applyFill="1" applyBorder="1" applyAlignment="1" applyProtection="1">
      <alignment horizontal="center" vertical="center"/>
      <protection locked="0"/>
    </xf>
    <xf numFmtId="0" fontId="6" fillId="4" borderId="25" xfId="3" applyFont="1" applyFill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left" vertical="center" wrapText="1"/>
    </xf>
    <xf numFmtId="0" fontId="6" fillId="2" borderId="18" xfId="3" applyFont="1" applyFill="1" applyBorder="1" applyAlignment="1" applyProtection="1">
      <alignment horizontal="center" vertical="center"/>
      <protection locked="0"/>
    </xf>
    <xf numFmtId="0" fontId="3" fillId="10" borderId="37" xfId="3" applyFont="1" applyFill="1" applyBorder="1" applyAlignment="1" applyProtection="1">
      <alignment horizontal="center" vertical="center"/>
      <protection locked="0"/>
    </xf>
    <xf numFmtId="0" fontId="3" fillId="10" borderId="23" xfId="3" applyFont="1" applyFill="1" applyBorder="1" applyAlignment="1" applyProtection="1">
      <alignment horizontal="center" vertical="center"/>
      <protection locked="0"/>
    </xf>
    <xf numFmtId="0" fontId="6" fillId="10" borderId="18" xfId="3" applyFont="1" applyFill="1" applyBorder="1" applyAlignment="1" applyProtection="1">
      <alignment horizontal="center" vertical="center"/>
      <protection locked="0"/>
    </xf>
    <xf numFmtId="0" fontId="6" fillId="7" borderId="33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left" vertical="center" wrapText="1"/>
    </xf>
    <xf numFmtId="0" fontId="11" fillId="2" borderId="34" xfId="3" applyFont="1" applyFill="1" applyBorder="1" applyAlignment="1" applyProtection="1">
      <alignment horizontal="left" vertical="center" wrapText="1"/>
      <protection locked="0"/>
    </xf>
    <xf numFmtId="0" fontId="3" fillId="2" borderId="35" xfId="3" applyFont="1" applyFill="1" applyBorder="1" applyAlignment="1" applyProtection="1">
      <alignment horizontal="center" vertical="center"/>
      <protection locked="0"/>
    </xf>
    <xf numFmtId="164" fontId="3" fillId="2" borderId="36" xfId="3" applyNumberFormat="1" applyFont="1" applyFill="1" applyBorder="1" applyAlignment="1" applyProtection="1">
      <alignment horizontal="center" vertical="center"/>
      <protection locked="0"/>
    </xf>
    <xf numFmtId="0" fontId="3" fillId="9" borderId="20" xfId="3" applyFont="1" applyFill="1" applyBorder="1" applyAlignment="1" applyProtection="1">
      <alignment horizontal="center" vertical="center"/>
      <protection locked="0"/>
    </xf>
    <xf numFmtId="0" fontId="3" fillId="2" borderId="36" xfId="3" applyFont="1" applyFill="1" applyBorder="1" applyAlignment="1" applyProtection="1">
      <alignment horizontal="center" vertical="center"/>
      <protection locked="0"/>
    </xf>
    <xf numFmtId="0" fontId="11" fillId="2" borderId="30" xfId="3" applyFont="1" applyFill="1" applyBorder="1" applyAlignment="1" applyProtection="1">
      <alignment horizontal="left" vertical="center" wrapText="1"/>
      <protection locked="0"/>
    </xf>
    <xf numFmtId="0" fontId="3" fillId="2" borderId="31" xfId="3" applyFont="1" applyFill="1" applyBorder="1" applyAlignment="1" applyProtection="1">
      <alignment horizontal="center" vertical="center"/>
      <protection locked="0"/>
    </xf>
    <xf numFmtId="0" fontId="3" fillId="2" borderId="32" xfId="3" applyFont="1" applyFill="1" applyBorder="1" applyAlignment="1" applyProtection="1">
      <alignment horizontal="center" vertical="center"/>
      <protection locked="0"/>
    </xf>
    <xf numFmtId="0" fontId="6" fillId="6" borderId="25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11" fillId="0" borderId="30" xfId="3" applyFont="1" applyFill="1" applyBorder="1" applyAlignment="1" applyProtection="1">
      <alignment horizontal="left" vertical="center" wrapText="1"/>
      <protection locked="0"/>
    </xf>
    <xf numFmtId="0" fontId="3" fillId="2" borderId="28" xfId="3" applyFont="1" applyFill="1" applyBorder="1" applyAlignment="1" applyProtection="1">
      <alignment horizontal="center" vertical="center"/>
      <protection locked="0"/>
    </xf>
    <xf numFmtId="0" fontId="3" fillId="2" borderId="29" xfId="3" applyFont="1" applyFill="1" applyBorder="1" applyAlignment="1" applyProtection="1">
      <alignment horizontal="center" vertical="center"/>
      <protection locked="0"/>
    </xf>
    <xf numFmtId="0" fontId="6" fillId="3" borderId="25" xfId="0" applyFont="1" applyFill="1" applyBorder="1" applyAlignment="1">
      <alignment horizontal="center" vertical="center"/>
    </xf>
    <xf numFmtId="0" fontId="11" fillId="2" borderId="26" xfId="3" applyFont="1" applyFill="1" applyBorder="1" applyAlignment="1" applyProtection="1">
      <alignment horizontal="left" vertical="center" wrapText="1"/>
      <protection locked="0"/>
    </xf>
    <xf numFmtId="0" fontId="3" fillId="2" borderId="27" xfId="3" applyFont="1" applyFill="1" applyBorder="1" applyAlignment="1" applyProtection="1">
      <alignment horizontal="center" vertical="center"/>
      <protection locked="0"/>
    </xf>
    <xf numFmtId="0" fontId="4" fillId="6" borderId="10" xfId="3" applyFont="1" applyFill="1" applyBorder="1" applyAlignment="1" applyProtection="1">
      <alignment horizontal="center" vertical="center"/>
      <protection locked="0"/>
    </xf>
    <xf numFmtId="0" fontId="9" fillId="2" borderId="1" xfId="3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 vertical="center"/>
    </xf>
    <xf numFmtId="0" fontId="3" fillId="2" borderId="19" xfId="3" applyFont="1" applyFill="1" applyBorder="1" applyAlignment="1" applyProtection="1">
      <alignment horizontal="center" vertical="center"/>
      <protection locked="0"/>
    </xf>
    <xf numFmtId="0" fontId="6" fillId="2" borderId="19" xfId="3" applyFont="1" applyFill="1" applyBorder="1" applyAlignment="1" applyProtection="1">
      <alignment horizontal="center" vertical="center"/>
      <protection locked="0"/>
    </xf>
    <xf numFmtId="0" fontId="6" fillId="2" borderId="20" xfId="3" applyFont="1" applyFill="1" applyBorder="1" applyAlignment="1" applyProtection="1">
      <alignment horizontal="center" vertical="center"/>
      <protection locked="0"/>
    </xf>
    <xf numFmtId="0" fontId="6" fillId="2" borderId="21" xfId="3" applyFont="1" applyFill="1" applyBorder="1" applyAlignment="1" applyProtection="1">
      <alignment horizontal="center" vertical="center"/>
      <protection locked="0"/>
    </xf>
    <xf numFmtId="0" fontId="10" fillId="0" borderId="21" xfId="0" applyFont="1" applyBorder="1" applyAlignment="1">
      <alignment horizontal="left" vertical="center" wrapText="1"/>
    </xf>
    <xf numFmtId="0" fontId="6" fillId="2" borderId="9" xfId="3" applyFont="1" applyFill="1" applyBorder="1" applyAlignment="1" applyProtection="1">
      <alignment horizontal="center" vertical="center"/>
      <protection locked="0"/>
    </xf>
    <xf numFmtId="0" fontId="6" fillId="2" borderId="11" xfId="3" applyFont="1" applyFill="1" applyBorder="1" applyAlignment="1" applyProtection="1">
      <alignment horizontal="center" vertical="center"/>
      <protection locked="0"/>
    </xf>
    <xf numFmtId="0" fontId="6" fillId="9" borderId="1" xfId="3" applyFont="1" applyFill="1" applyBorder="1" applyAlignment="1" applyProtection="1">
      <alignment horizontal="center" vertical="center"/>
      <protection locked="0"/>
    </xf>
    <xf numFmtId="0" fontId="6" fillId="2" borderId="22" xfId="3" applyFont="1" applyFill="1" applyBorder="1" applyAlignment="1" applyProtection="1">
      <alignment horizontal="center" vertical="center"/>
      <protection locked="0"/>
    </xf>
    <xf numFmtId="0" fontId="6" fillId="2" borderId="23" xfId="3" applyFont="1" applyFill="1" applyBorder="1" applyAlignment="1" applyProtection="1">
      <alignment horizontal="center" vertical="center"/>
      <protection locked="0"/>
    </xf>
    <xf numFmtId="0" fontId="6" fillId="5" borderId="25" xfId="3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2" borderId="7" xfId="3" applyFont="1" applyFill="1" applyBorder="1" applyAlignment="1" applyProtection="1">
      <alignment horizontal="center" vertical="center" textRotation="90" wrapText="1"/>
      <protection locked="0"/>
    </xf>
    <xf numFmtId="0" fontId="3" fillId="2" borderId="8" xfId="3" applyFont="1" applyFill="1" applyBorder="1" applyAlignment="1" applyProtection="1">
      <alignment horizontal="center" vertical="center" textRotation="90" wrapText="1"/>
      <protection locked="0"/>
    </xf>
    <xf numFmtId="0" fontId="3" fillId="2" borderId="6" xfId="3" applyFont="1" applyFill="1" applyBorder="1" applyAlignment="1" applyProtection="1">
      <alignment horizontal="center" vertical="center" textRotation="90" wrapText="1"/>
      <protection locked="0"/>
    </xf>
    <xf numFmtId="0" fontId="3" fillId="2" borderId="1" xfId="3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4" fillId="0" borderId="6" xfId="3" applyFont="1" applyBorder="1" applyAlignment="1" applyProtection="1">
      <alignment horizontal="center" vertical="center" textRotation="90" wrapText="1"/>
      <protection locked="0"/>
    </xf>
    <xf numFmtId="0" fontId="4" fillId="0" borderId="7" xfId="3" applyFont="1" applyBorder="1" applyAlignment="1" applyProtection="1">
      <alignment horizontal="center" vertical="center" textRotation="90" wrapText="1"/>
      <protection locked="0"/>
    </xf>
    <xf numFmtId="0" fontId="3" fillId="0" borderId="6" xfId="3" applyFont="1" applyBorder="1" applyAlignment="1" applyProtection="1">
      <alignment horizontal="center" vertical="center" textRotation="90" wrapText="1"/>
      <protection locked="0"/>
    </xf>
    <xf numFmtId="0" fontId="3" fillId="0" borderId="7" xfId="3" applyFont="1" applyBorder="1" applyAlignment="1" applyProtection="1">
      <alignment horizontal="center" vertical="center" textRotation="90" wrapText="1"/>
      <protection locked="0"/>
    </xf>
    <xf numFmtId="0" fontId="6" fillId="2" borderId="5" xfId="3" applyFont="1" applyFill="1" applyBorder="1" applyAlignment="1" applyProtection="1">
      <alignment horizontal="center" vertical="center"/>
      <protection locked="0"/>
    </xf>
    <xf numFmtId="0" fontId="5" fillId="2" borderId="1" xfId="3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 2" xfId="2"/>
    <cellStyle name="Обычный 3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4"/>
  <sheetViews>
    <sheetView zoomScale="80" zoomScaleNormal="80" workbookViewId="0">
      <selection activeCell="AK25" sqref="AK25"/>
    </sheetView>
  </sheetViews>
  <sheetFormatPr defaultRowHeight="15" x14ac:dyDescent="0.25"/>
  <cols>
    <col min="1" max="2" width="9" customWidth="1"/>
    <col min="3" max="63" width="3.7109375" customWidth="1"/>
    <col min="64" max="1025" width="9" customWidth="1"/>
  </cols>
  <sheetData>
    <row r="1" spans="1:66" ht="30" customHeight="1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spans="1:66" ht="30" customHeight="1" x14ac:dyDescent="0.25">
      <c r="A2" s="49"/>
      <c r="B2" s="50"/>
      <c r="C2" s="51"/>
      <c r="D2" s="51"/>
      <c r="E2" s="52"/>
      <c r="F2" s="52"/>
      <c r="G2" s="52"/>
      <c r="H2" s="52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49"/>
      <c r="AR2" s="49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</row>
    <row r="3" spans="1:66" ht="30" customHeight="1" x14ac:dyDescent="0.25">
      <c r="A3" s="5"/>
      <c r="B3" s="146" t="s">
        <v>90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5"/>
      <c r="BM3" s="5"/>
      <c r="BN3" s="5"/>
    </row>
    <row r="4" spans="1:66" ht="30" customHeight="1" x14ac:dyDescent="0.25">
      <c r="A4" s="49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5"/>
      <c r="BM4" s="5"/>
      <c r="BN4" s="5"/>
    </row>
    <row r="5" spans="1:66" ht="30" customHeight="1" x14ac:dyDescent="0.25">
      <c r="A5" s="49"/>
      <c r="B5" s="4" t="s">
        <v>0</v>
      </c>
      <c r="C5" s="139" t="s">
        <v>1</v>
      </c>
      <c r="D5" s="139"/>
      <c r="E5" s="139"/>
      <c r="F5" s="139"/>
      <c r="G5" s="139"/>
      <c r="H5" s="139" t="s">
        <v>2</v>
      </c>
      <c r="I5" s="139"/>
      <c r="J5" s="139"/>
      <c r="K5" s="139"/>
      <c r="L5" s="139"/>
      <c r="M5" s="139" t="s">
        <v>3</v>
      </c>
      <c r="N5" s="139"/>
      <c r="O5" s="139"/>
      <c r="P5" s="139"/>
      <c r="Q5" s="139"/>
      <c r="R5" s="139" t="s">
        <v>4</v>
      </c>
      <c r="S5" s="139"/>
      <c r="T5" s="139"/>
      <c r="U5" s="139"/>
      <c r="V5" s="139" t="s">
        <v>5</v>
      </c>
      <c r="W5" s="139"/>
      <c r="X5" s="139"/>
      <c r="Y5" s="139"/>
      <c r="Z5" s="139"/>
      <c r="AA5" s="139" t="s">
        <v>6</v>
      </c>
      <c r="AB5" s="139"/>
      <c r="AC5" s="139"/>
      <c r="AD5" s="139"/>
      <c r="AE5" s="139"/>
      <c r="AF5" s="139" t="s">
        <v>7</v>
      </c>
      <c r="AG5" s="139"/>
      <c r="AH5" s="139"/>
      <c r="AI5" s="139"/>
      <c r="AJ5" s="139"/>
      <c r="AK5" s="139"/>
      <c r="AL5" s="139" t="s">
        <v>8</v>
      </c>
      <c r="AM5" s="139"/>
      <c r="AN5" s="139"/>
      <c r="AO5" s="139"/>
      <c r="AP5" s="139"/>
      <c r="AQ5" s="139" t="s">
        <v>9</v>
      </c>
      <c r="AR5" s="139"/>
      <c r="AS5" s="139"/>
      <c r="AT5" s="139"/>
      <c r="AU5" s="139"/>
      <c r="AV5" s="139" t="s">
        <v>10</v>
      </c>
      <c r="AW5" s="139"/>
      <c r="AX5" s="139"/>
      <c r="AY5" s="139"/>
      <c r="AZ5" s="139"/>
      <c r="BA5" s="139"/>
      <c r="BB5" s="139" t="s">
        <v>11</v>
      </c>
      <c r="BC5" s="139"/>
      <c r="BD5" s="139"/>
      <c r="BE5" s="139"/>
      <c r="BF5" s="139"/>
      <c r="BG5" s="147" t="s">
        <v>12</v>
      </c>
      <c r="BH5" s="147"/>
      <c r="BI5" s="147"/>
      <c r="BJ5" s="147"/>
      <c r="BK5" s="147"/>
      <c r="BL5" s="5"/>
      <c r="BM5" s="5"/>
      <c r="BN5" s="5"/>
    </row>
    <row r="6" spans="1:66" ht="30" customHeight="1" x14ac:dyDescent="0.25">
      <c r="A6" s="49"/>
      <c r="B6" s="145" t="s">
        <v>13</v>
      </c>
      <c r="C6" s="138" t="s">
        <v>14</v>
      </c>
      <c r="D6" s="136" t="s">
        <v>15</v>
      </c>
      <c r="E6" s="136" t="s">
        <v>16</v>
      </c>
      <c r="F6" s="136" t="s">
        <v>17</v>
      </c>
      <c r="G6" s="137" t="s">
        <v>18</v>
      </c>
      <c r="H6" s="138" t="s">
        <v>19</v>
      </c>
      <c r="I6" s="136" t="s">
        <v>20</v>
      </c>
      <c r="J6" s="136" t="s">
        <v>21</v>
      </c>
      <c r="K6" s="136" t="s">
        <v>22</v>
      </c>
      <c r="L6" s="137" t="s">
        <v>23</v>
      </c>
      <c r="M6" s="143" t="s">
        <v>24</v>
      </c>
      <c r="N6" s="144" t="s">
        <v>25</v>
      </c>
      <c r="O6" s="136" t="s">
        <v>26</v>
      </c>
      <c r="P6" s="136" t="s">
        <v>27</v>
      </c>
      <c r="Q6" s="137" t="s">
        <v>28</v>
      </c>
      <c r="R6" s="138" t="s">
        <v>14</v>
      </c>
      <c r="S6" s="136" t="s">
        <v>15</v>
      </c>
      <c r="T6" s="136" t="s">
        <v>16</v>
      </c>
      <c r="U6" s="137" t="s">
        <v>29</v>
      </c>
      <c r="V6" s="138" t="s">
        <v>14</v>
      </c>
      <c r="W6" s="136" t="s">
        <v>15</v>
      </c>
      <c r="X6" s="136" t="s">
        <v>16</v>
      </c>
      <c r="Y6" s="136" t="s">
        <v>17</v>
      </c>
      <c r="Z6" s="137" t="s">
        <v>30</v>
      </c>
      <c r="AA6" s="138" t="s">
        <v>31</v>
      </c>
      <c r="AB6" s="136" t="s">
        <v>32</v>
      </c>
      <c r="AC6" s="136" t="s">
        <v>33</v>
      </c>
      <c r="AD6" s="136" t="s">
        <v>34</v>
      </c>
      <c r="AE6" s="137" t="s">
        <v>35</v>
      </c>
      <c r="AF6" s="141" t="s">
        <v>36</v>
      </c>
      <c r="AG6" s="142" t="s">
        <v>15</v>
      </c>
      <c r="AH6" s="136" t="s">
        <v>16</v>
      </c>
      <c r="AI6" s="136" t="s">
        <v>17</v>
      </c>
      <c r="AJ6" s="136" t="s">
        <v>18</v>
      </c>
      <c r="AK6" s="137">
        <v>31</v>
      </c>
      <c r="AL6" s="138" t="s">
        <v>37</v>
      </c>
      <c r="AM6" s="136" t="s">
        <v>38</v>
      </c>
      <c r="AN6" s="136" t="s">
        <v>39</v>
      </c>
      <c r="AO6" s="136" t="s">
        <v>40</v>
      </c>
      <c r="AP6" s="137" t="s">
        <v>41</v>
      </c>
      <c r="AQ6" s="138" t="s">
        <v>31</v>
      </c>
      <c r="AR6" s="136" t="s">
        <v>32</v>
      </c>
      <c r="AS6" s="136" t="s">
        <v>33</v>
      </c>
      <c r="AT6" s="136" t="s">
        <v>34</v>
      </c>
      <c r="AU6" s="137" t="s">
        <v>42</v>
      </c>
      <c r="AV6" s="138">
        <v>1</v>
      </c>
      <c r="AW6" s="136" t="s">
        <v>43</v>
      </c>
      <c r="AX6" s="136" t="s">
        <v>44</v>
      </c>
      <c r="AY6" s="136" t="s">
        <v>45</v>
      </c>
      <c r="AZ6" s="136" t="s">
        <v>46</v>
      </c>
      <c r="BA6" s="137" t="s">
        <v>47</v>
      </c>
      <c r="BB6" s="138" t="s">
        <v>19</v>
      </c>
      <c r="BC6" s="136" t="s">
        <v>20</v>
      </c>
      <c r="BD6" s="136" t="s">
        <v>21</v>
      </c>
      <c r="BE6" s="136" t="s">
        <v>22</v>
      </c>
      <c r="BF6" s="137" t="s">
        <v>48</v>
      </c>
      <c r="BG6" s="138" t="s">
        <v>36</v>
      </c>
      <c r="BH6" s="136" t="s">
        <v>25</v>
      </c>
      <c r="BI6" s="136" t="s">
        <v>26</v>
      </c>
      <c r="BJ6" s="136" t="s">
        <v>27</v>
      </c>
      <c r="BK6" s="137" t="s">
        <v>28</v>
      </c>
      <c r="BL6" s="5"/>
      <c r="BM6" s="5"/>
      <c r="BN6" s="5"/>
    </row>
    <row r="7" spans="1:66" ht="30" customHeight="1" x14ac:dyDescent="0.25">
      <c r="A7" s="49"/>
      <c r="B7" s="145"/>
      <c r="C7" s="138"/>
      <c r="D7" s="136"/>
      <c r="E7" s="136"/>
      <c r="F7" s="136"/>
      <c r="G7" s="137"/>
      <c r="H7" s="138"/>
      <c r="I7" s="136"/>
      <c r="J7" s="136"/>
      <c r="K7" s="136"/>
      <c r="L7" s="137"/>
      <c r="M7" s="143"/>
      <c r="N7" s="144"/>
      <c r="O7" s="136"/>
      <c r="P7" s="136"/>
      <c r="Q7" s="137"/>
      <c r="R7" s="138"/>
      <c r="S7" s="136"/>
      <c r="T7" s="136"/>
      <c r="U7" s="137"/>
      <c r="V7" s="138"/>
      <c r="W7" s="136"/>
      <c r="X7" s="136"/>
      <c r="Y7" s="136"/>
      <c r="Z7" s="137"/>
      <c r="AA7" s="138"/>
      <c r="AB7" s="136"/>
      <c r="AC7" s="136"/>
      <c r="AD7" s="136"/>
      <c r="AE7" s="137"/>
      <c r="AF7" s="141"/>
      <c r="AG7" s="142"/>
      <c r="AH7" s="136"/>
      <c r="AI7" s="136"/>
      <c r="AJ7" s="136"/>
      <c r="AK7" s="137"/>
      <c r="AL7" s="138"/>
      <c r="AM7" s="136"/>
      <c r="AN7" s="136"/>
      <c r="AO7" s="136"/>
      <c r="AP7" s="137"/>
      <c r="AQ7" s="138"/>
      <c r="AR7" s="136"/>
      <c r="AS7" s="136"/>
      <c r="AT7" s="136"/>
      <c r="AU7" s="137"/>
      <c r="AV7" s="138"/>
      <c r="AW7" s="136"/>
      <c r="AX7" s="136"/>
      <c r="AY7" s="136"/>
      <c r="AZ7" s="136"/>
      <c r="BA7" s="137"/>
      <c r="BB7" s="138"/>
      <c r="BC7" s="136"/>
      <c r="BD7" s="136"/>
      <c r="BE7" s="136"/>
      <c r="BF7" s="137"/>
      <c r="BG7" s="138"/>
      <c r="BH7" s="136"/>
      <c r="BI7" s="136"/>
      <c r="BJ7" s="136"/>
      <c r="BK7" s="137"/>
      <c r="BL7" s="5"/>
      <c r="BM7" s="5"/>
      <c r="BN7" s="5"/>
    </row>
    <row r="8" spans="1:66" ht="30" customHeight="1" x14ac:dyDescent="0.25">
      <c r="A8" s="49"/>
      <c r="B8" s="6" t="s">
        <v>49</v>
      </c>
      <c r="C8" s="7">
        <v>1</v>
      </c>
      <c r="D8" s="8">
        <v>2</v>
      </c>
      <c r="E8" s="8">
        <v>3</v>
      </c>
      <c r="F8" s="9">
        <v>4</v>
      </c>
      <c r="G8" s="139">
        <v>5</v>
      </c>
      <c r="H8" s="139"/>
      <c r="I8" s="10">
        <v>6</v>
      </c>
      <c r="J8" s="8">
        <v>7</v>
      </c>
      <c r="K8" s="9">
        <v>8</v>
      </c>
      <c r="L8" s="139">
        <v>9</v>
      </c>
      <c r="M8" s="139"/>
      <c r="N8" s="10">
        <v>10</v>
      </c>
      <c r="O8" s="8">
        <v>11</v>
      </c>
      <c r="P8" s="8">
        <v>12</v>
      </c>
      <c r="Q8" s="8">
        <v>13</v>
      </c>
      <c r="R8" s="8">
        <v>14</v>
      </c>
      <c r="S8" s="8">
        <v>15</v>
      </c>
      <c r="T8" s="8">
        <v>16</v>
      </c>
      <c r="U8" s="8">
        <v>17</v>
      </c>
      <c r="V8" s="8">
        <v>18</v>
      </c>
      <c r="W8" s="8">
        <v>19</v>
      </c>
      <c r="X8" s="8">
        <v>20</v>
      </c>
      <c r="Y8" s="9">
        <v>21</v>
      </c>
      <c r="Z8" s="139">
        <v>22</v>
      </c>
      <c r="AA8" s="139"/>
      <c r="AB8" s="10">
        <v>23</v>
      </c>
      <c r="AC8" s="8">
        <v>24</v>
      </c>
      <c r="AD8" s="9">
        <v>25</v>
      </c>
      <c r="AE8" s="139">
        <v>26</v>
      </c>
      <c r="AF8" s="139"/>
      <c r="AG8" s="10">
        <v>27</v>
      </c>
      <c r="AH8" s="8">
        <v>28</v>
      </c>
      <c r="AI8" s="8">
        <v>29</v>
      </c>
      <c r="AJ8" s="9">
        <v>30</v>
      </c>
      <c r="AK8" s="139">
        <v>31</v>
      </c>
      <c r="AL8" s="139"/>
      <c r="AM8" s="10">
        <v>32</v>
      </c>
      <c r="AN8" s="8">
        <v>33</v>
      </c>
      <c r="AO8" s="9">
        <v>34</v>
      </c>
      <c r="AP8" s="139">
        <v>35</v>
      </c>
      <c r="AQ8" s="139"/>
      <c r="AR8" s="10">
        <v>36</v>
      </c>
      <c r="AS8" s="8">
        <v>37</v>
      </c>
      <c r="AT8" s="9">
        <v>38</v>
      </c>
      <c r="AU8" s="139">
        <v>39</v>
      </c>
      <c r="AV8" s="139"/>
      <c r="AW8" s="10">
        <v>40</v>
      </c>
      <c r="AX8" s="8">
        <v>41</v>
      </c>
      <c r="AY8" s="8">
        <v>42</v>
      </c>
      <c r="AZ8" s="9">
        <v>43</v>
      </c>
      <c r="BA8" s="139">
        <v>44</v>
      </c>
      <c r="BB8" s="139"/>
      <c r="BC8" s="11">
        <v>45</v>
      </c>
      <c r="BD8" s="12">
        <v>46</v>
      </c>
      <c r="BE8" s="13">
        <v>47</v>
      </c>
      <c r="BF8" s="140">
        <v>48</v>
      </c>
      <c r="BG8" s="140"/>
      <c r="BH8" s="14">
        <v>49</v>
      </c>
      <c r="BI8" s="12">
        <v>50</v>
      </c>
      <c r="BJ8" s="12">
        <v>51</v>
      </c>
      <c r="BK8" s="15">
        <v>52</v>
      </c>
      <c r="BL8" s="5"/>
      <c r="BM8" s="5"/>
      <c r="BN8" s="5"/>
    </row>
    <row r="9" spans="1:66" ht="30" customHeight="1" thickBot="1" x14ac:dyDescent="0.3">
      <c r="A9" s="49"/>
      <c r="B9" s="1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5"/>
      <c r="BB9" s="55"/>
      <c r="BC9" s="56"/>
      <c r="BD9" s="57"/>
      <c r="BE9" s="57"/>
      <c r="BF9" s="57"/>
      <c r="BG9" s="57"/>
      <c r="BH9" s="57"/>
      <c r="BI9" s="57"/>
      <c r="BJ9" s="57"/>
      <c r="BK9" s="57"/>
      <c r="BL9" s="5"/>
      <c r="BM9" s="5"/>
      <c r="BN9" s="5"/>
    </row>
    <row r="10" spans="1:66" ht="30" customHeight="1" thickBot="1" x14ac:dyDescent="0.3">
      <c r="A10" s="53"/>
      <c r="B10" s="18" t="s">
        <v>50</v>
      </c>
      <c r="C10" s="19" t="s">
        <v>51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77"/>
      <c r="V10" s="21" t="s">
        <v>52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0"/>
      <c r="BL10" s="5"/>
      <c r="BM10" s="5"/>
      <c r="BN10" s="5"/>
    </row>
    <row r="11" spans="1:66" ht="30" customHeight="1" thickBot="1" x14ac:dyDescent="0.3">
      <c r="A11" s="53"/>
      <c r="B11" s="22"/>
      <c r="C11" s="23" t="s">
        <v>53</v>
      </c>
      <c r="D11" s="66" t="s">
        <v>53</v>
      </c>
      <c r="E11" s="66" t="s">
        <v>53</v>
      </c>
      <c r="F11" s="66" t="s">
        <v>53</v>
      </c>
      <c r="G11" s="127" t="s">
        <v>53</v>
      </c>
      <c r="H11" s="127"/>
      <c r="I11" s="66" t="s">
        <v>53</v>
      </c>
      <c r="J11" s="66" t="s">
        <v>53</v>
      </c>
      <c r="K11" s="66" t="s">
        <v>53</v>
      </c>
      <c r="L11" s="127" t="s">
        <v>53</v>
      </c>
      <c r="M11" s="127"/>
      <c r="N11" s="66" t="s">
        <v>53</v>
      </c>
      <c r="O11" s="66" t="s">
        <v>53</v>
      </c>
      <c r="P11" s="66" t="s">
        <v>53</v>
      </c>
      <c r="Q11" s="66" t="s">
        <v>53</v>
      </c>
      <c r="R11" s="25" t="s">
        <v>54</v>
      </c>
      <c r="S11" s="25" t="s">
        <v>54</v>
      </c>
      <c r="T11" s="69" t="s">
        <v>55</v>
      </c>
      <c r="U11" s="76" t="s">
        <v>55</v>
      </c>
      <c r="V11" s="75" t="s">
        <v>53</v>
      </c>
      <c r="W11" s="24" t="s">
        <v>53</v>
      </c>
      <c r="X11" s="24" t="s">
        <v>53</v>
      </c>
      <c r="Y11" s="24" t="s">
        <v>53</v>
      </c>
      <c r="Z11" s="127" t="s">
        <v>53</v>
      </c>
      <c r="AA11" s="127"/>
      <c r="AB11" s="24" t="s">
        <v>53</v>
      </c>
      <c r="AC11" s="24" t="s">
        <v>53</v>
      </c>
      <c r="AD11" s="24" t="s">
        <v>53</v>
      </c>
      <c r="AE11" s="127" t="s">
        <v>53</v>
      </c>
      <c r="AF11" s="127"/>
      <c r="AG11" s="24" t="s">
        <v>53</v>
      </c>
      <c r="AH11" s="25" t="s">
        <v>54</v>
      </c>
      <c r="AI11" s="25" t="s">
        <v>54</v>
      </c>
      <c r="AJ11" s="25" t="s">
        <v>54</v>
      </c>
      <c r="AK11" s="134" t="s">
        <v>56</v>
      </c>
      <c r="AL11" s="135"/>
      <c r="AM11" s="30" t="s">
        <v>56</v>
      </c>
      <c r="AN11" s="28" t="s">
        <v>53</v>
      </c>
      <c r="AO11" s="28" t="s">
        <v>53</v>
      </c>
      <c r="AP11" s="132" t="s">
        <v>53</v>
      </c>
      <c r="AQ11" s="133"/>
      <c r="AR11" s="26" t="s">
        <v>55</v>
      </c>
      <c r="AS11" s="26" t="s">
        <v>55</v>
      </c>
      <c r="AT11" s="26" t="s">
        <v>55</v>
      </c>
      <c r="AU11" s="130" t="s">
        <v>55</v>
      </c>
      <c r="AV11" s="130"/>
      <c r="AW11" s="26" t="s">
        <v>55</v>
      </c>
      <c r="AX11" s="26" t="s">
        <v>55</v>
      </c>
      <c r="AY11" s="26" t="s">
        <v>55</v>
      </c>
      <c r="AZ11" s="26" t="s">
        <v>55</v>
      </c>
      <c r="BA11" s="129" t="s">
        <v>53</v>
      </c>
      <c r="BB11" s="129"/>
      <c r="BC11" s="29" t="s">
        <v>53</v>
      </c>
      <c r="BD11" s="25" t="s">
        <v>54</v>
      </c>
      <c r="BE11" s="25" t="s">
        <v>54</v>
      </c>
      <c r="BF11" s="128" t="s">
        <v>54</v>
      </c>
      <c r="BG11" s="128"/>
      <c r="BH11" s="27" t="s">
        <v>54</v>
      </c>
      <c r="BI11" s="27" t="s">
        <v>54</v>
      </c>
      <c r="BJ11" s="31" t="s">
        <v>57</v>
      </c>
      <c r="BK11" s="31" t="s">
        <v>57</v>
      </c>
      <c r="BL11" s="5"/>
      <c r="BM11" s="5"/>
      <c r="BN11" s="5"/>
    </row>
    <row r="12" spans="1:66" ht="30" customHeight="1" thickBot="1" x14ac:dyDescent="0.3">
      <c r="A12" s="54"/>
      <c r="B12" s="1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4"/>
      <c r="AX12" s="34"/>
      <c r="AY12" s="34"/>
      <c r="AZ12" s="34"/>
      <c r="BA12" s="34"/>
      <c r="BB12" s="34"/>
      <c r="BC12" s="32"/>
      <c r="BD12" s="32"/>
      <c r="BE12" s="32"/>
      <c r="BF12" s="32"/>
      <c r="BG12" s="32"/>
      <c r="BH12" s="32"/>
      <c r="BI12" s="32"/>
      <c r="BJ12" s="17"/>
      <c r="BK12" s="57"/>
      <c r="BL12" s="5"/>
      <c r="BM12" s="5"/>
      <c r="BN12" s="5"/>
    </row>
    <row r="13" spans="1:66" ht="30" customHeight="1" thickBot="1" x14ac:dyDescent="0.3">
      <c r="A13" s="53"/>
      <c r="B13" s="18" t="s">
        <v>58</v>
      </c>
      <c r="C13" s="19" t="s">
        <v>59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2"/>
      <c r="U13" s="20"/>
      <c r="V13" s="78" t="s">
        <v>60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77"/>
      <c r="BL13" s="5"/>
      <c r="BM13" s="5"/>
      <c r="BN13" s="5"/>
    </row>
    <row r="14" spans="1:66" ht="30" customHeight="1" thickBot="1" x14ac:dyDescent="0.3">
      <c r="A14" s="53"/>
      <c r="B14" s="22"/>
      <c r="C14" s="35" t="s">
        <v>53</v>
      </c>
      <c r="D14" s="36" t="s">
        <v>53</v>
      </c>
      <c r="E14" s="36" t="s">
        <v>53</v>
      </c>
      <c r="F14" s="36" t="s">
        <v>53</v>
      </c>
      <c r="G14" s="127" t="s">
        <v>53</v>
      </c>
      <c r="H14" s="127"/>
      <c r="I14" s="36" t="s">
        <v>53</v>
      </c>
      <c r="J14" s="36" t="s">
        <v>53</v>
      </c>
      <c r="K14" s="36" t="s">
        <v>53</v>
      </c>
      <c r="L14" s="127" t="s">
        <v>53</v>
      </c>
      <c r="M14" s="127"/>
      <c r="N14" s="24" t="s">
        <v>53</v>
      </c>
      <c r="O14" s="24" t="s">
        <v>53</v>
      </c>
      <c r="P14" s="24" t="s">
        <v>53</v>
      </c>
      <c r="Q14" s="24" t="s">
        <v>53</v>
      </c>
      <c r="R14" s="25" t="s">
        <v>54</v>
      </c>
      <c r="S14" s="25" t="s">
        <v>54</v>
      </c>
      <c r="T14" s="26" t="s">
        <v>55</v>
      </c>
      <c r="U14" s="79" t="s">
        <v>55</v>
      </c>
      <c r="V14" s="23" t="s">
        <v>53</v>
      </c>
      <c r="W14" s="66" t="s">
        <v>53</v>
      </c>
      <c r="X14" s="66" t="s">
        <v>53</v>
      </c>
      <c r="Y14" s="66" t="s">
        <v>53</v>
      </c>
      <c r="Z14" s="127" t="s">
        <v>53</v>
      </c>
      <c r="AA14" s="127"/>
      <c r="AB14" s="37" t="s">
        <v>61</v>
      </c>
      <c r="AC14" s="37" t="s">
        <v>61</v>
      </c>
      <c r="AD14" s="37" t="s">
        <v>61</v>
      </c>
      <c r="AE14" s="127" t="s">
        <v>53</v>
      </c>
      <c r="AF14" s="127"/>
      <c r="AG14" s="36" t="s">
        <v>53</v>
      </c>
      <c r="AH14" s="36" t="s">
        <v>53</v>
      </c>
      <c r="AI14" s="36" t="s">
        <v>53</v>
      </c>
      <c r="AJ14" s="36" t="s">
        <v>53</v>
      </c>
      <c r="AK14" s="128" t="s">
        <v>54</v>
      </c>
      <c r="AL14" s="128"/>
      <c r="AM14" s="25" t="s">
        <v>54</v>
      </c>
      <c r="AN14" s="30" t="s">
        <v>56</v>
      </c>
      <c r="AO14" s="68" t="s">
        <v>53</v>
      </c>
      <c r="AP14" s="129" t="s">
        <v>53</v>
      </c>
      <c r="AQ14" s="129"/>
      <c r="AR14" s="69" t="s">
        <v>55</v>
      </c>
      <c r="AS14" s="69" t="s">
        <v>55</v>
      </c>
      <c r="AT14" s="69" t="s">
        <v>55</v>
      </c>
      <c r="AU14" s="130" t="s">
        <v>55</v>
      </c>
      <c r="AV14" s="130"/>
      <c r="AW14" s="69" t="s">
        <v>55</v>
      </c>
      <c r="AX14" s="69" t="s">
        <v>55</v>
      </c>
      <c r="AY14" s="69" t="s">
        <v>55</v>
      </c>
      <c r="AZ14" s="69" t="s">
        <v>55</v>
      </c>
      <c r="BA14" s="129" t="s">
        <v>53</v>
      </c>
      <c r="BB14" s="129"/>
      <c r="BC14" s="68" t="s">
        <v>53</v>
      </c>
      <c r="BD14" s="68" t="s">
        <v>53</v>
      </c>
      <c r="BE14" s="29" t="s">
        <v>53</v>
      </c>
      <c r="BF14" s="25" t="s">
        <v>54</v>
      </c>
      <c r="BG14" s="25" t="s">
        <v>54</v>
      </c>
      <c r="BH14" s="25" t="s">
        <v>54</v>
      </c>
      <c r="BI14" s="25" t="s">
        <v>54</v>
      </c>
      <c r="BJ14" s="80" t="s">
        <v>57</v>
      </c>
      <c r="BK14" s="31" t="s">
        <v>57</v>
      </c>
      <c r="BL14" s="5"/>
      <c r="BM14" s="5"/>
      <c r="BN14" s="5"/>
    </row>
    <row r="15" spans="1:66" ht="30" customHeight="1" thickBot="1" x14ac:dyDescent="0.3">
      <c r="A15" s="54"/>
      <c r="B15" s="1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3"/>
      <c r="Q15" s="33"/>
      <c r="R15" s="33"/>
      <c r="S15" s="34"/>
      <c r="T15" s="33"/>
      <c r="U15" s="34"/>
      <c r="V15" s="33"/>
      <c r="W15" s="33"/>
      <c r="X15" s="33"/>
      <c r="Y15" s="33"/>
      <c r="Z15" s="33"/>
      <c r="AA15" s="33"/>
      <c r="AB15" s="33"/>
      <c r="AC15" s="33"/>
      <c r="AD15" s="33"/>
      <c r="AE15" s="34"/>
      <c r="AF15" s="34"/>
      <c r="AG15" s="34"/>
      <c r="AH15" s="34"/>
      <c r="AI15" s="33"/>
      <c r="AJ15" s="34"/>
      <c r="AK15" s="34"/>
      <c r="AL15" s="34"/>
      <c r="AM15" s="34"/>
      <c r="AN15" s="33"/>
      <c r="AO15" s="33"/>
      <c r="AP15" s="33"/>
      <c r="AQ15" s="33"/>
      <c r="AR15" s="33"/>
      <c r="AS15" s="33"/>
      <c r="AT15" s="33"/>
      <c r="AU15" s="33"/>
      <c r="AV15" s="33"/>
      <c r="AW15" s="34"/>
      <c r="AX15" s="34"/>
      <c r="AY15" s="34"/>
      <c r="AZ15" s="34"/>
      <c r="BA15" s="34"/>
      <c r="BB15" s="34"/>
      <c r="BC15" s="32"/>
      <c r="BD15" s="32"/>
      <c r="BE15" s="32"/>
      <c r="BF15" s="32"/>
      <c r="BG15" s="32"/>
      <c r="BH15" s="32"/>
      <c r="BI15" s="32"/>
      <c r="BJ15" s="17"/>
      <c r="BK15" s="57"/>
      <c r="BL15" s="5"/>
      <c r="BM15" s="5"/>
      <c r="BN15" s="5"/>
    </row>
    <row r="16" spans="1:66" ht="30" customHeight="1" thickBot="1" x14ac:dyDescent="0.3">
      <c r="A16" s="53"/>
      <c r="B16" s="38" t="s">
        <v>62</v>
      </c>
      <c r="C16" s="39" t="s">
        <v>63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2"/>
      <c r="U16" s="20"/>
      <c r="V16" s="39" t="s">
        <v>64</v>
      </c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2"/>
      <c r="BL16" s="5"/>
      <c r="BM16" s="5"/>
      <c r="BN16" s="5"/>
    </row>
    <row r="17" spans="1:64" ht="30" customHeight="1" thickBot="1" x14ac:dyDescent="0.3">
      <c r="A17" s="53"/>
      <c r="B17" s="43"/>
      <c r="C17" s="35" t="s">
        <v>53</v>
      </c>
      <c r="D17" s="36" t="s">
        <v>53</v>
      </c>
      <c r="E17" s="68" t="s">
        <v>53</v>
      </c>
      <c r="F17" s="68" t="s">
        <v>53</v>
      </c>
      <c r="G17" s="131" t="s">
        <v>65</v>
      </c>
      <c r="H17" s="131"/>
      <c r="I17" s="37" t="s">
        <v>65</v>
      </c>
      <c r="J17" s="37" t="s">
        <v>65</v>
      </c>
      <c r="K17" s="28" t="s">
        <v>53</v>
      </c>
      <c r="L17" s="129" t="s">
        <v>53</v>
      </c>
      <c r="M17" s="129"/>
      <c r="N17" s="28" t="s">
        <v>53</v>
      </c>
      <c r="O17" s="28" t="s">
        <v>53</v>
      </c>
      <c r="P17" s="28" t="s">
        <v>53</v>
      </c>
      <c r="Q17" s="28" t="s">
        <v>53</v>
      </c>
      <c r="R17" s="28" t="s">
        <v>53</v>
      </c>
      <c r="S17" s="28" t="s">
        <v>53</v>
      </c>
      <c r="T17" s="26" t="s">
        <v>55</v>
      </c>
      <c r="U17" s="26" t="s">
        <v>55</v>
      </c>
      <c r="V17" s="35" t="s">
        <v>53</v>
      </c>
      <c r="W17" s="36" t="s">
        <v>53</v>
      </c>
      <c r="X17" s="28" t="s">
        <v>53</v>
      </c>
      <c r="Y17" s="28" t="s">
        <v>53</v>
      </c>
      <c r="Z17" s="129" t="s">
        <v>53</v>
      </c>
      <c r="AA17" s="129"/>
      <c r="AB17" s="28" t="s">
        <v>53</v>
      </c>
      <c r="AC17" s="28" t="s">
        <v>53</v>
      </c>
      <c r="AD17" s="28" t="s">
        <v>53</v>
      </c>
      <c r="AE17" s="129" t="s">
        <v>53</v>
      </c>
      <c r="AF17" s="129"/>
      <c r="AG17" s="28" t="s">
        <v>53</v>
      </c>
      <c r="AH17" s="28" t="s">
        <v>53</v>
      </c>
      <c r="AI17" s="28" t="s">
        <v>53</v>
      </c>
      <c r="AJ17" s="28" t="s">
        <v>53</v>
      </c>
      <c r="AK17" s="128" t="s">
        <v>54</v>
      </c>
      <c r="AL17" s="128"/>
      <c r="AM17" s="25" t="s">
        <v>54</v>
      </c>
      <c r="AN17" s="28" t="s">
        <v>53</v>
      </c>
      <c r="AO17" s="28" t="s">
        <v>53</v>
      </c>
      <c r="AP17" s="129" t="s">
        <v>53</v>
      </c>
      <c r="AQ17" s="129"/>
      <c r="AR17" s="69" t="s">
        <v>55</v>
      </c>
      <c r="AS17" s="69" t="s">
        <v>55</v>
      </c>
      <c r="AT17" s="69" t="s">
        <v>55</v>
      </c>
      <c r="AU17" s="130" t="s">
        <v>55</v>
      </c>
      <c r="AV17" s="130"/>
      <c r="AW17" s="26" t="s">
        <v>55</v>
      </c>
      <c r="AX17" s="26" t="s">
        <v>55</v>
      </c>
      <c r="AY17" s="26" t="s">
        <v>55</v>
      </c>
      <c r="AZ17" s="26" t="s">
        <v>55</v>
      </c>
      <c r="BA17" s="129" t="s">
        <v>53</v>
      </c>
      <c r="BB17" s="129"/>
      <c r="BC17" s="64" t="s">
        <v>93</v>
      </c>
      <c r="BD17" s="64" t="s">
        <v>93</v>
      </c>
      <c r="BE17" s="64" t="s">
        <v>93</v>
      </c>
      <c r="BF17" s="113" t="s">
        <v>93</v>
      </c>
      <c r="BG17" s="113"/>
      <c r="BH17" s="64" t="s">
        <v>93</v>
      </c>
      <c r="BI17" s="64" t="s">
        <v>93</v>
      </c>
      <c r="BJ17" s="26" t="s">
        <v>55</v>
      </c>
      <c r="BK17" s="26" t="s">
        <v>55</v>
      </c>
    </row>
    <row r="18" spans="1:64" ht="30" customHeight="1" x14ac:dyDescent="0.25">
      <c r="A18" s="54"/>
      <c r="B18" s="50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9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9"/>
      <c r="AX18" s="59"/>
      <c r="AY18" s="59"/>
      <c r="AZ18" s="59"/>
      <c r="BA18" s="59"/>
      <c r="BB18" s="59"/>
      <c r="BC18" s="54"/>
      <c r="BD18" s="54"/>
      <c r="BE18" s="54"/>
      <c r="BF18" s="54"/>
      <c r="BG18" s="54"/>
      <c r="BH18" s="54"/>
      <c r="BI18" s="54"/>
      <c r="BJ18" s="60"/>
      <c r="BK18" s="60"/>
      <c r="BL18" s="49"/>
    </row>
    <row r="19" spans="1:64" ht="30" customHeight="1" x14ac:dyDescent="0.25">
      <c r="A19" s="49"/>
      <c r="B19" s="50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61"/>
      <c r="BD19" s="61"/>
      <c r="BE19" s="61"/>
      <c r="BF19" s="61"/>
      <c r="BG19" s="61"/>
      <c r="BH19" s="61"/>
      <c r="BI19" s="61"/>
      <c r="BJ19" s="61"/>
      <c r="BK19" s="49"/>
      <c r="BL19" s="49"/>
    </row>
    <row r="20" spans="1:64" ht="30" customHeight="1" thickBot="1" x14ac:dyDescent="0.3">
      <c r="A20" s="49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1"/>
      <c r="AJ20" s="61"/>
      <c r="AK20" s="61"/>
      <c r="AL20" s="61"/>
      <c r="AM20" s="61"/>
      <c r="AN20" s="61"/>
      <c r="AO20" s="61"/>
      <c r="AP20" s="61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</row>
    <row r="21" spans="1:64" ht="30" customHeight="1" thickBot="1" x14ac:dyDescent="0.3">
      <c r="A21" s="49"/>
      <c r="B21" s="114" t="s">
        <v>66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63"/>
      <c r="AJ21" s="63"/>
      <c r="AK21" s="63"/>
      <c r="AL21" s="63"/>
      <c r="AM21" s="63"/>
      <c r="AN21" s="63"/>
      <c r="AO21" s="63"/>
      <c r="AP21" s="63"/>
      <c r="AQ21" s="115" t="s">
        <v>67</v>
      </c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</row>
    <row r="22" spans="1:64" ht="30" customHeight="1" thickBot="1" x14ac:dyDescent="0.3">
      <c r="A22" s="49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7" t="s">
        <v>50</v>
      </c>
      <c r="P22" s="117"/>
      <c r="Q22" s="117"/>
      <c r="R22" s="117"/>
      <c r="S22" s="117"/>
      <c r="T22" s="117"/>
      <c r="U22" s="117" t="s">
        <v>58</v>
      </c>
      <c r="V22" s="117"/>
      <c r="W22" s="117"/>
      <c r="X22" s="117"/>
      <c r="Y22" s="117"/>
      <c r="Z22" s="117"/>
      <c r="AA22" s="21" t="s">
        <v>62</v>
      </c>
      <c r="AB22" s="2"/>
      <c r="AC22" s="2"/>
      <c r="AD22" s="2"/>
      <c r="AE22" s="21"/>
      <c r="AF22" s="2"/>
      <c r="AG22" s="118" t="s">
        <v>68</v>
      </c>
      <c r="AH22" s="118"/>
      <c r="AI22" s="63"/>
      <c r="AJ22" s="63"/>
      <c r="AK22" s="63"/>
      <c r="AL22" s="63"/>
      <c r="AM22" s="63"/>
      <c r="AN22" s="63"/>
      <c r="AO22" s="63"/>
      <c r="AP22" s="63"/>
      <c r="AQ22" s="119" t="s">
        <v>53</v>
      </c>
      <c r="AR22" s="119"/>
      <c r="AS22" s="120" t="s">
        <v>69</v>
      </c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</row>
    <row r="23" spans="1:64" ht="30" customHeight="1" thickBot="1" x14ac:dyDescent="0.3">
      <c r="A23" s="49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21" t="s">
        <v>70</v>
      </c>
      <c r="P23" s="121"/>
      <c r="Q23" s="122" t="s">
        <v>71</v>
      </c>
      <c r="R23" s="122"/>
      <c r="S23" s="123" t="s">
        <v>72</v>
      </c>
      <c r="T23" s="123"/>
      <c r="U23" s="121" t="s">
        <v>73</v>
      </c>
      <c r="V23" s="121"/>
      <c r="W23" s="122" t="s">
        <v>74</v>
      </c>
      <c r="X23" s="122"/>
      <c r="Y23" s="123" t="s">
        <v>72</v>
      </c>
      <c r="Z23" s="123"/>
      <c r="AA23" s="124" t="s">
        <v>75</v>
      </c>
      <c r="AB23" s="124"/>
      <c r="AC23" s="125" t="s">
        <v>76</v>
      </c>
      <c r="AD23" s="125"/>
      <c r="AE23" s="44" t="s">
        <v>72</v>
      </c>
      <c r="AF23" s="45"/>
      <c r="AG23" s="118"/>
      <c r="AH23" s="118"/>
      <c r="AI23" s="63"/>
      <c r="AJ23" s="63"/>
      <c r="AK23" s="63"/>
      <c r="AL23" s="63"/>
      <c r="AM23" s="63"/>
      <c r="AN23" s="63"/>
      <c r="AO23" s="63"/>
      <c r="AP23" s="63"/>
      <c r="AQ23" s="126" t="s">
        <v>53</v>
      </c>
      <c r="AR23" s="126"/>
      <c r="AS23" s="90" t="s">
        <v>77</v>
      </c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</row>
    <row r="24" spans="1:64" ht="30" customHeight="1" x14ac:dyDescent="0.25">
      <c r="A24" s="49"/>
      <c r="B24" s="48" t="s">
        <v>78</v>
      </c>
      <c r="C24" s="111" t="s">
        <v>79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2">
        <v>15</v>
      </c>
      <c r="P24" s="112"/>
      <c r="Q24" s="108">
        <v>19</v>
      </c>
      <c r="R24" s="108"/>
      <c r="S24" s="100">
        <f t="shared" ref="S24:S29" si="0">O24+Q24</f>
        <v>34</v>
      </c>
      <c r="T24" s="100"/>
      <c r="U24" s="109">
        <v>15</v>
      </c>
      <c r="V24" s="109"/>
      <c r="W24" s="108">
        <v>17</v>
      </c>
      <c r="X24" s="108"/>
      <c r="Y24" s="100">
        <f t="shared" ref="Y24:Y29" si="1">U24+W24</f>
        <v>32</v>
      </c>
      <c r="Z24" s="100"/>
      <c r="AA24" s="109">
        <v>2</v>
      </c>
      <c r="AB24" s="109"/>
      <c r="AC24" s="108">
        <v>4</v>
      </c>
      <c r="AD24" s="108"/>
      <c r="AE24" s="100">
        <f t="shared" ref="AE24:AE29" si="2">AA24+AC24</f>
        <v>6</v>
      </c>
      <c r="AF24" s="100"/>
      <c r="AG24" s="88">
        <f t="shared" ref="AG24:AG30" si="3">S24+Y24+AE24</f>
        <v>72</v>
      </c>
      <c r="AH24" s="88"/>
      <c r="AI24" s="63"/>
      <c r="AJ24" s="63"/>
      <c r="AK24" s="63"/>
      <c r="AL24" s="63"/>
      <c r="AM24" s="63"/>
      <c r="AN24" s="63"/>
      <c r="AO24" s="63"/>
      <c r="AP24" s="63"/>
      <c r="AQ24" s="110" t="s">
        <v>54</v>
      </c>
      <c r="AR24" s="110"/>
      <c r="AS24" s="90" t="s">
        <v>80</v>
      </c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</row>
    <row r="25" spans="1:64" ht="30" customHeight="1" x14ac:dyDescent="0.25">
      <c r="A25" s="49"/>
      <c r="B25" s="46" t="s">
        <v>81</v>
      </c>
      <c r="C25" s="102" t="s">
        <v>82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3"/>
      <c r="P25" s="103"/>
      <c r="Q25" s="104"/>
      <c r="R25" s="104"/>
      <c r="S25" s="100">
        <f t="shared" si="0"/>
        <v>0</v>
      </c>
      <c r="T25" s="100"/>
      <c r="U25" s="103"/>
      <c r="V25" s="103"/>
      <c r="W25" s="104">
        <v>3</v>
      </c>
      <c r="X25" s="104"/>
      <c r="Y25" s="100">
        <f t="shared" si="1"/>
        <v>3</v>
      </c>
      <c r="Z25" s="100"/>
      <c r="AA25" s="103">
        <v>3</v>
      </c>
      <c r="AB25" s="103"/>
      <c r="AC25" s="104"/>
      <c r="AD25" s="104"/>
      <c r="AE25" s="100">
        <f t="shared" si="2"/>
        <v>3</v>
      </c>
      <c r="AF25" s="100"/>
      <c r="AG25" s="88">
        <f t="shared" si="3"/>
        <v>6</v>
      </c>
      <c r="AH25" s="88"/>
      <c r="AI25" s="63"/>
      <c r="AJ25" s="63"/>
      <c r="AK25" s="63"/>
      <c r="AL25" s="63"/>
      <c r="AM25" s="63"/>
      <c r="AN25" s="63"/>
      <c r="AO25" s="63"/>
      <c r="AP25" s="63"/>
      <c r="AQ25" s="106" t="s">
        <v>65</v>
      </c>
      <c r="AR25" s="106"/>
      <c r="AS25" s="90" t="s">
        <v>83</v>
      </c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</row>
    <row r="26" spans="1:64" ht="30" customHeight="1" x14ac:dyDescent="0.25">
      <c r="A26" s="49"/>
      <c r="B26" s="46" t="s">
        <v>53</v>
      </c>
      <c r="C26" s="102" t="s">
        <v>84</v>
      </c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3">
        <v>15</v>
      </c>
      <c r="P26" s="103"/>
      <c r="Q26" s="104">
        <v>25</v>
      </c>
      <c r="R26" s="104"/>
      <c r="S26" s="100">
        <f t="shared" si="0"/>
        <v>40</v>
      </c>
      <c r="T26" s="100"/>
      <c r="U26" s="103">
        <v>15</v>
      </c>
      <c r="V26" s="103"/>
      <c r="W26" s="104">
        <v>27</v>
      </c>
      <c r="X26" s="104"/>
      <c r="Y26" s="100">
        <f t="shared" si="1"/>
        <v>42</v>
      </c>
      <c r="Z26" s="100"/>
      <c r="AA26" s="103">
        <v>15</v>
      </c>
      <c r="AB26" s="103"/>
      <c r="AC26" s="104">
        <v>25</v>
      </c>
      <c r="AD26" s="104"/>
      <c r="AE26" s="100">
        <f t="shared" si="2"/>
        <v>40</v>
      </c>
      <c r="AF26" s="100"/>
      <c r="AG26" s="88">
        <f t="shared" si="3"/>
        <v>122</v>
      </c>
      <c r="AH26" s="88"/>
      <c r="AI26" s="63"/>
      <c r="AJ26" s="63"/>
      <c r="AK26" s="63"/>
      <c r="AL26" s="63"/>
      <c r="AM26" s="63"/>
      <c r="AN26" s="63"/>
      <c r="AO26" s="63"/>
      <c r="AP26" s="63"/>
      <c r="AQ26" s="106" t="s">
        <v>61</v>
      </c>
      <c r="AR26" s="106"/>
      <c r="AS26" s="90" t="s">
        <v>95</v>
      </c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</row>
    <row r="27" spans="1:64" ht="30" customHeight="1" x14ac:dyDescent="0.25">
      <c r="A27" s="49"/>
      <c r="B27" s="81" t="s">
        <v>56</v>
      </c>
      <c r="C27" s="107" t="s">
        <v>85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3"/>
      <c r="P27" s="103"/>
      <c r="Q27" s="104">
        <v>2</v>
      </c>
      <c r="R27" s="104"/>
      <c r="S27" s="100">
        <f t="shared" si="0"/>
        <v>2</v>
      </c>
      <c r="T27" s="100"/>
      <c r="U27" s="103"/>
      <c r="V27" s="103"/>
      <c r="W27" s="104">
        <v>1</v>
      </c>
      <c r="X27" s="104"/>
      <c r="Y27" s="100">
        <f t="shared" si="1"/>
        <v>1</v>
      </c>
      <c r="Z27" s="100"/>
      <c r="AA27" s="103"/>
      <c r="AB27" s="103"/>
      <c r="AC27" s="104"/>
      <c r="AD27" s="104"/>
      <c r="AE27" s="100">
        <f t="shared" si="2"/>
        <v>0</v>
      </c>
      <c r="AF27" s="100"/>
      <c r="AG27" s="88">
        <f t="shared" si="3"/>
        <v>3</v>
      </c>
      <c r="AH27" s="88"/>
      <c r="AI27" s="63"/>
      <c r="AJ27" s="63"/>
      <c r="AK27" s="63"/>
      <c r="AL27" s="63"/>
      <c r="AM27" s="63"/>
      <c r="AN27" s="63"/>
      <c r="AO27" s="63"/>
      <c r="AP27" s="63"/>
      <c r="AQ27" s="105" t="s">
        <v>56</v>
      </c>
      <c r="AR27" s="105"/>
      <c r="AS27" s="90" t="s">
        <v>86</v>
      </c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</row>
    <row r="28" spans="1:64" ht="30" customHeight="1" x14ac:dyDescent="0.25">
      <c r="A28" s="49"/>
      <c r="B28" s="46" t="s">
        <v>93</v>
      </c>
      <c r="C28" s="102" t="s">
        <v>91</v>
      </c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3"/>
      <c r="P28" s="103"/>
      <c r="Q28" s="104"/>
      <c r="R28" s="104"/>
      <c r="S28" s="100">
        <f t="shared" si="0"/>
        <v>0</v>
      </c>
      <c r="T28" s="100"/>
      <c r="U28" s="103"/>
      <c r="V28" s="103"/>
      <c r="W28" s="104"/>
      <c r="X28" s="104"/>
      <c r="Y28" s="100">
        <f t="shared" si="1"/>
        <v>0</v>
      </c>
      <c r="Z28" s="100"/>
      <c r="AA28" s="103"/>
      <c r="AB28" s="103"/>
      <c r="AC28" s="104">
        <v>6</v>
      </c>
      <c r="AD28" s="104"/>
      <c r="AE28" s="100">
        <f t="shared" si="2"/>
        <v>6</v>
      </c>
      <c r="AF28" s="100"/>
      <c r="AG28" s="88">
        <f t="shared" si="3"/>
        <v>6</v>
      </c>
      <c r="AH28" s="88"/>
      <c r="AI28" s="63"/>
      <c r="AJ28" s="63"/>
      <c r="AK28" s="63"/>
      <c r="AL28" s="63"/>
      <c r="AM28" s="63"/>
      <c r="AN28" s="63"/>
      <c r="AO28" s="63"/>
      <c r="AP28" s="63"/>
      <c r="AQ28" s="105" t="s">
        <v>93</v>
      </c>
      <c r="AR28" s="105"/>
      <c r="AS28" s="90" t="s">
        <v>92</v>
      </c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</row>
    <row r="29" spans="1:64" ht="30" customHeight="1" thickBot="1" x14ac:dyDescent="0.3">
      <c r="A29" s="49"/>
      <c r="B29" s="47" t="s">
        <v>55</v>
      </c>
      <c r="C29" s="97" t="s">
        <v>87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8">
        <v>2</v>
      </c>
      <c r="P29" s="98"/>
      <c r="Q29" s="99">
        <v>10</v>
      </c>
      <c r="R29" s="99"/>
      <c r="S29" s="100">
        <f t="shared" si="0"/>
        <v>12</v>
      </c>
      <c r="T29" s="100"/>
      <c r="U29" s="98">
        <v>2</v>
      </c>
      <c r="V29" s="98"/>
      <c r="W29" s="99">
        <v>10</v>
      </c>
      <c r="X29" s="99"/>
      <c r="Y29" s="100">
        <f t="shared" si="1"/>
        <v>12</v>
      </c>
      <c r="Z29" s="100"/>
      <c r="AA29" s="98">
        <v>2</v>
      </c>
      <c r="AB29" s="98"/>
      <c r="AC29" s="101">
        <v>10</v>
      </c>
      <c r="AD29" s="101"/>
      <c r="AE29" s="100">
        <f t="shared" si="2"/>
        <v>12</v>
      </c>
      <c r="AF29" s="100"/>
      <c r="AG29" s="88">
        <f t="shared" si="3"/>
        <v>36</v>
      </c>
      <c r="AH29" s="88"/>
      <c r="AI29" s="63"/>
      <c r="AJ29" s="63"/>
      <c r="AK29" s="63"/>
      <c r="AL29" s="63"/>
      <c r="AM29" s="63"/>
      <c r="AN29" s="63"/>
      <c r="AO29" s="63"/>
      <c r="AP29" s="63"/>
      <c r="AQ29" s="89" t="s">
        <v>55</v>
      </c>
      <c r="AR29" s="89"/>
      <c r="AS29" s="90" t="s">
        <v>87</v>
      </c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</row>
    <row r="30" spans="1:64" ht="30" customHeight="1" thickBot="1" x14ac:dyDescent="0.3">
      <c r="A30" s="49"/>
      <c r="B30" s="91" t="s">
        <v>88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2">
        <f>SUM(O24:O29)</f>
        <v>32</v>
      </c>
      <c r="P30" s="92"/>
      <c r="Q30" s="93">
        <f>SUM(Q24:Q29)</f>
        <v>56</v>
      </c>
      <c r="R30" s="93"/>
      <c r="S30" s="94">
        <f>SUM(S24:S29)</f>
        <v>88</v>
      </c>
      <c r="T30" s="94"/>
      <c r="U30" s="92">
        <f>SUM(U24:U29)</f>
        <v>32</v>
      </c>
      <c r="V30" s="92"/>
      <c r="W30" s="93">
        <f>SUM(W24:W29)</f>
        <v>58</v>
      </c>
      <c r="X30" s="93"/>
      <c r="Y30" s="94">
        <f>SUM(Y24:Y29)</f>
        <v>90</v>
      </c>
      <c r="Z30" s="94"/>
      <c r="AA30" s="92">
        <f>SUM(AA24:AA29)</f>
        <v>22</v>
      </c>
      <c r="AB30" s="92"/>
      <c r="AC30" s="93">
        <f>SUM(AC24:AC29)</f>
        <v>45</v>
      </c>
      <c r="AD30" s="93"/>
      <c r="AE30" s="94">
        <f>SUM(AE24:AE29)</f>
        <v>67</v>
      </c>
      <c r="AF30" s="94"/>
      <c r="AG30" s="94">
        <f t="shared" si="3"/>
        <v>245</v>
      </c>
      <c r="AH30" s="94"/>
      <c r="AI30" s="63"/>
      <c r="AJ30" s="63"/>
      <c r="AK30" s="63"/>
      <c r="AL30" s="63"/>
      <c r="AM30" s="63"/>
      <c r="AN30" s="63"/>
      <c r="AO30" s="63"/>
      <c r="AP30" s="63"/>
      <c r="AQ30" s="95" t="s">
        <v>53</v>
      </c>
      <c r="AR30" s="95"/>
      <c r="AS30" s="96" t="s">
        <v>89</v>
      </c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</row>
    <row r="31" spans="1:64" ht="30" customHeight="1" x14ac:dyDescent="0.25">
      <c r="AI31" s="63"/>
      <c r="AJ31" s="63"/>
      <c r="AK31" s="63"/>
      <c r="AL31" s="63"/>
      <c r="AM31" s="63"/>
      <c r="AN31" s="63"/>
      <c r="AO31" s="63"/>
      <c r="AP31" s="63"/>
    </row>
    <row r="32" spans="1:64" ht="14.45" customHeight="1" x14ac:dyDescent="0.25">
      <c r="AI32" s="63"/>
      <c r="AJ32" s="63"/>
      <c r="AK32" s="63"/>
      <c r="AL32" s="63"/>
      <c r="AM32" s="63"/>
      <c r="AN32" s="63"/>
      <c r="AO32" s="63"/>
      <c r="AP32" s="63"/>
    </row>
    <row r="33" spans="35:42" ht="14.45" customHeight="1" x14ac:dyDescent="0.25">
      <c r="AI33" s="63"/>
      <c r="AJ33" s="63"/>
      <c r="AK33" s="63"/>
      <c r="AL33" s="63"/>
      <c r="AM33" s="63"/>
      <c r="AN33" s="63"/>
      <c r="AO33" s="63"/>
      <c r="AP33" s="63"/>
    </row>
    <row r="34" spans="35:42" x14ac:dyDescent="0.25">
      <c r="AI34" s="17"/>
      <c r="AJ34" s="17"/>
      <c r="AK34" s="17"/>
      <c r="AL34" s="17"/>
      <c r="AM34" s="17"/>
      <c r="AN34" s="17"/>
      <c r="AO34" s="17"/>
      <c r="AP34" s="17"/>
    </row>
  </sheetData>
  <mergeCells count="219">
    <mergeCell ref="B3:BK3"/>
    <mergeCell ref="C5:G5"/>
    <mergeCell ref="H5:L5"/>
    <mergeCell ref="M5:Q5"/>
    <mergeCell ref="R5:U5"/>
    <mergeCell ref="V5:Z5"/>
    <mergeCell ref="AA5:AE5"/>
    <mergeCell ref="AF5:AK5"/>
    <mergeCell ref="AL5:AP5"/>
    <mergeCell ref="AQ5:AU5"/>
    <mergeCell ref="AV5:BA5"/>
    <mergeCell ref="BB5:BF5"/>
    <mergeCell ref="BG5:BK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BB6:BB7"/>
    <mergeCell ref="BC6:BC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BD6:BD7"/>
    <mergeCell ref="BE6:BE7"/>
    <mergeCell ref="BF6:BF7"/>
    <mergeCell ref="BG6:BG7"/>
    <mergeCell ref="BH6:BH7"/>
    <mergeCell ref="BI6:BI7"/>
    <mergeCell ref="BJ6:BJ7"/>
    <mergeCell ref="BK6:BK7"/>
    <mergeCell ref="G8:H8"/>
    <mergeCell ref="L8:M8"/>
    <mergeCell ref="Z8:AA8"/>
    <mergeCell ref="AE8:AF8"/>
    <mergeCell ref="AK8:AL8"/>
    <mergeCell ref="AP8:AQ8"/>
    <mergeCell ref="AU8:AV8"/>
    <mergeCell ref="BA8:BB8"/>
    <mergeCell ref="BF8:BG8"/>
    <mergeCell ref="AU6:AU7"/>
    <mergeCell ref="AV6:AV7"/>
    <mergeCell ref="AW6:AW7"/>
    <mergeCell ref="AX6:AX7"/>
    <mergeCell ref="AY6:AY7"/>
    <mergeCell ref="AZ6:AZ7"/>
    <mergeCell ref="BA6:BA7"/>
    <mergeCell ref="G11:H11"/>
    <mergeCell ref="L11:M11"/>
    <mergeCell ref="Z11:AA11"/>
    <mergeCell ref="AE11:AF11"/>
    <mergeCell ref="AP11:AQ11"/>
    <mergeCell ref="AU11:AV11"/>
    <mergeCell ref="BA11:BB11"/>
    <mergeCell ref="BF11:BG11"/>
    <mergeCell ref="AK11:AL11"/>
    <mergeCell ref="G14:H14"/>
    <mergeCell ref="L14:M14"/>
    <mergeCell ref="Z14:AA14"/>
    <mergeCell ref="AE14:AF14"/>
    <mergeCell ref="AK14:AL14"/>
    <mergeCell ref="AP14:AQ14"/>
    <mergeCell ref="AU14:AV14"/>
    <mergeCell ref="BA14:BB14"/>
    <mergeCell ref="G17:H17"/>
    <mergeCell ref="L17:M17"/>
    <mergeCell ref="Z17:AA17"/>
    <mergeCell ref="AE17:AF17"/>
    <mergeCell ref="AK17:AL17"/>
    <mergeCell ref="AP17:AQ17"/>
    <mergeCell ref="AU17:AV17"/>
    <mergeCell ref="BA17:BB17"/>
    <mergeCell ref="BF17:BG17"/>
    <mergeCell ref="B21:AH21"/>
    <mergeCell ref="AQ21:BK21"/>
    <mergeCell ref="B22:N23"/>
    <mergeCell ref="O22:T22"/>
    <mergeCell ref="U22:Z22"/>
    <mergeCell ref="AG22:AH23"/>
    <mergeCell ref="AQ22:AR22"/>
    <mergeCell ref="AS22:BK22"/>
    <mergeCell ref="O23:P23"/>
    <mergeCell ref="Q23:R23"/>
    <mergeCell ref="S23:T23"/>
    <mergeCell ref="U23:V23"/>
    <mergeCell ref="W23:X23"/>
    <mergeCell ref="Y23:Z23"/>
    <mergeCell ref="AA23:AB23"/>
    <mergeCell ref="AC23:AD23"/>
    <mergeCell ref="AQ23:AR23"/>
    <mergeCell ref="AS23:BK23"/>
    <mergeCell ref="AG24:AH24"/>
    <mergeCell ref="AQ24:AR24"/>
    <mergeCell ref="AS24:BK24"/>
    <mergeCell ref="C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Q25:AR25"/>
    <mergeCell ref="AS25:BK25"/>
    <mergeCell ref="C24:N24"/>
    <mergeCell ref="O24:P24"/>
    <mergeCell ref="W26:X26"/>
    <mergeCell ref="Y26:Z26"/>
    <mergeCell ref="AA26:AB26"/>
    <mergeCell ref="AC26:AD26"/>
    <mergeCell ref="AE24:AF24"/>
    <mergeCell ref="Q24:R24"/>
    <mergeCell ref="S24:T24"/>
    <mergeCell ref="U24:V24"/>
    <mergeCell ref="W24:X24"/>
    <mergeCell ref="Y24:Z24"/>
    <mergeCell ref="AA24:AB24"/>
    <mergeCell ref="AC24:AD24"/>
    <mergeCell ref="AE26:AF26"/>
    <mergeCell ref="AG28:AH28"/>
    <mergeCell ref="AQ28:AR28"/>
    <mergeCell ref="AS28:BK28"/>
    <mergeCell ref="AG26:AH26"/>
    <mergeCell ref="AQ26:AR26"/>
    <mergeCell ref="AS26:BK26"/>
    <mergeCell ref="C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Q27:AR27"/>
    <mergeCell ref="AS27:BK27"/>
    <mergeCell ref="C26:N26"/>
    <mergeCell ref="O26:P26"/>
    <mergeCell ref="Q26:R26"/>
    <mergeCell ref="S26:T26"/>
    <mergeCell ref="U26:V26"/>
    <mergeCell ref="AC29:AD29"/>
    <mergeCell ref="AE29:AF29"/>
    <mergeCell ref="C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9:AH29"/>
    <mergeCell ref="AQ29:AR29"/>
    <mergeCell ref="AS29:BK29"/>
    <mergeCell ref="B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Q30:AR30"/>
    <mergeCell ref="AS30:BK30"/>
    <mergeCell ref="C29:N29"/>
    <mergeCell ref="O29:P29"/>
    <mergeCell ref="Q29:R29"/>
    <mergeCell ref="S29:T29"/>
    <mergeCell ref="U29:V29"/>
    <mergeCell ref="W29:X29"/>
    <mergeCell ref="Y29:Z29"/>
    <mergeCell ref="AA29:AB29"/>
  </mergeCells>
  <printOptions gridLines="1"/>
  <pageMargins left="0.70833333333333304" right="0.70833333333333304" top="0.74791666666666701" bottom="0.74791666666666701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4"/>
  <sheetViews>
    <sheetView tabSelected="1" topLeftCell="B1" zoomScale="80" zoomScaleNormal="80" workbookViewId="0">
      <selection activeCell="BC17" sqref="BC17"/>
    </sheetView>
  </sheetViews>
  <sheetFormatPr defaultRowHeight="15" x14ac:dyDescent="0.25"/>
  <cols>
    <col min="1" max="1" width="9" style="5" hidden="1" customWidth="1"/>
    <col min="2" max="2" width="9" style="5" customWidth="1"/>
    <col min="3" max="34" width="3.7109375" style="5" customWidth="1"/>
    <col min="35" max="35" width="4.7109375" style="5" customWidth="1"/>
    <col min="36" max="59" width="3.7109375" style="5" customWidth="1"/>
    <col min="60" max="60" width="4.7109375" style="5" customWidth="1"/>
    <col min="61" max="61" width="4.28515625" style="5" customWidth="1"/>
    <col min="62" max="62" width="4.140625" style="5" customWidth="1"/>
    <col min="63" max="63" width="4.7109375" style="5" customWidth="1"/>
    <col min="64" max="64" width="0.140625" style="5" customWidth="1"/>
  </cols>
  <sheetData>
    <row r="1" spans="1:63" ht="30" customHeight="1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</row>
    <row r="2" spans="1:63" ht="30" customHeight="1" thickBot="1" x14ac:dyDescent="0.3">
      <c r="A2" s="49"/>
      <c r="B2" s="50"/>
      <c r="C2" s="51"/>
      <c r="D2" s="51"/>
      <c r="E2" s="52"/>
      <c r="F2" s="52"/>
      <c r="G2" s="52"/>
      <c r="H2" s="52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49"/>
      <c r="AR2" s="49"/>
    </row>
    <row r="3" spans="1:63" ht="30" customHeight="1" thickBot="1" x14ac:dyDescent="0.3">
      <c r="B3" s="146" t="s">
        <v>96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</row>
    <row r="4" spans="1:63" ht="30" customHeight="1" thickBot="1" x14ac:dyDescent="0.3">
      <c r="A4" s="49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30" customHeight="1" thickBot="1" x14ac:dyDescent="0.3">
      <c r="A5" s="49"/>
      <c r="B5" s="4" t="s">
        <v>0</v>
      </c>
      <c r="C5" s="139" t="s">
        <v>1</v>
      </c>
      <c r="D5" s="139"/>
      <c r="E5" s="139"/>
      <c r="F5" s="139"/>
      <c r="G5" s="139"/>
      <c r="H5" s="139" t="s">
        <v>2</v>
      </c>
      <c r="I5" s="139"/>
      <c r="J5" s="139"/>
      <c r="K5" s="139"/>
      <c r="L5" s="139"/>
      <c r="M5" s="139" t="s">
        <v>3</v>
      </c>
      <c r="N5" s="139"/>
      <c r="O5" s="139"/>
      <c r="P5" s="139"/>
      <c r="Q5" s="139"/>
      <c r="R5" s="139" t="s">
        <v>4</v>
      </c>
      <c r="S5" s="139"/>
      <c r="T5" s="139"/>
      <c r="U5" s="139"/>
      <c r="V5" s="139" t="s">
        <v>5</v>
      </c>
      <c r="W5" s="139"/>
      <c r="X5" s="139"/>
      <c r="Y5" s="139"/>
      <c r="Z5" s="139"/>
      <c r="AA5" s="139" t="s">
        <v>6</v>
      </c>
      <c r="AB5" s="139"/>
      <c r="AC5" s="139"/>
      <c r="AD5" s="139"/>
      <c r="AE5" s="139"/>
      <c r="AF5" s="139" t="s">
        <v>7</v>
      </c>
      <c r="AG5" s="139"/>
      <c r="AH5" s="139"/>
      <c r="AI5" s="139"/>
      <c r="AJ5" s="139"/>
      <c r="AK5" s="139"/>
      <c r="AL5" s="139" t="s">
        <v>8</v>
      </c>
      <c r="AM5" s="139"/>
      <c r="AN5" s="139"/>
      <c r="AO5" s="139"/>
      <c r="AP5" s="139"/>
      <c r="AQ5" s="139" t="s">
        <v>9</v>
      </c>
      <c r="AR5" s="139"/>
      <c r="AS5" s="139"/>
      <c r="AT5" s="139"/>
      <c r="AU5" s="139"/>
      <c r="AV5" s="139" t="s">
        <v>10</v>
      </c>
      <c r="AW5" s="139"/>
      <c r="AX5" s="139"/>
      <c r="AY5" s="139"/>
      <c r="AZ5" s="139"/>
      <c r="BA5" s="139"/>
      <c r="BB5" s="139" t="s">
        <v>11</v>
      </c>
      <c r="BC5" s="139"/>
      <c r="BD5" s="139"/>
      <c r="BE5" s="139"/>
      <c r="BF5" s="139"/>
      <c r="BG5" s="147" t="s">
        <v>12</v>
      </c>
      <c r="BH5" s="147"/>
      <c r="BI5" s="147"/>
      <c r="BJ5" s="147"/>
      <c r="BK5" s="147"/>
    </row>
    <row r="6" spans="1:63" ht="30" customHeight="1" x14ac:dyDescent="0.25">
      <c r="A6" s="49"/>
      <c r="B6" s="145" t="s">
        <v>13</v>
      </c>
      <c r="C6" s="138" t="s">
        <v>14</v>
      </c>
      <c r="D6" s="136" t="s">
        <v>15</v>
      </c>
      <c r="E6" s="136" t="s">
        <v>16</v>
      </c>
      <c r="F6" s="136" t="s">
        <v>17</v>
      </c>
      <c r="G6" s="137" t="s">
        <v>18</v>
      </c>
      <c r="H6" s="138" t="s">
        <v>19</v>
      </c>
      <c r="I6" s="136" t="s">
        <v>20</v>
      </c>
      <c r="J6" s="136" t="s">
        <v>21</v>
      </c>
      <c r="K6" s="136" t="s">
        <v>22</v>
      </c>
      <c r="L6" s="137" t="s">
        <v>23</v>
      </c>
      <c r="M6" s="143" t="s">
        <v>24</v>
      </c>
      <c r="N6" s="144" t="s">
        <v>25</v>
      </c>
      <c r="O6" s="136" t="s">
        <v>26</v>
      </c>
      <c r="P6" s="136" t="s">
        <v>27</v>
      </c>
      <c r="Q6" s="137" t="s">
        <v>28</v>
      </c>
      <c r="R6" s="138" t="s">
        <v>14</v>
      </c>
      <c r="S6" s="136" t="s">
        <v>15</v>
      </c>
      <c r="T6" s="136" t="s">
        <v>16</v>
      </c>
      <c r="U6" s="137" t="s">
        <v>29</v>
      </c>
      <c r="V6" s="138" t="s">
        <v>14</v>
      </c>
      <c r="W6" s="136" t="s">
        <v>15</v>
      </c>
      <c r="X6" s="136" t="s">
        <v>16</v>
      </c>
      <c r="Y6" s="136" t="s">
        <v>17</v>
      </c>
      <c r="Z6" s="137" t="s">
        <v>30</v>
      </c>
      <c r="AA6" s="138" t="s">
        <v>31</v>
      </c>
      <c r="AB6" s="136" t="s">
        <v>32</v>
      </c>
      <c r="AC6" s="136" t="s">
        <v>33</v>
      </c>
      <c r="AD6" s="136" t="s">
        <v>34</v>
      </c>
      <c r="AE6" s="137" t="s">
        <v>35</v>
      </c>
      <c r="AF6" s="141" t="s">
        <v>36</v>
      </c>
      <c r="AG6" s="142" t="s">
        <v>15</v>
      </c>
      <c r="AH6" s="136" t="s">
        <v>16</v>
      </c>
      <c r="AI6" s="136" t="s">
        <v>17</v>
      </c>
      <c r="AJ6" s="136" t="s">
        <v>18</v>
      </c>
      <c r="AK6" s="137">
        <v>31</v>
      </c>
      <c r="AL6" s="138" t="s">
        <v>37</v>
      </c>
      <c r="AM6" s="136" t="s">
        <v>38</v>
      </c>
      <c r="AN6" s="136" t="s">
        <v>39</v>
      </c>
      <c r="AO6" s="136" t="s">
        <v>40</v>
      </c>
      <c r="AP6" s="137" t="s">
        <v>41</v>
      </c>
      <c r="AQ6" s="138" t="s">
        <v>31</v>
      </c>
      <c r="AR6" s="136" t="s">
        <v>32</v>
      </c>
      <c r="AS6" s="136" t="s">
        <v>33</v>
      </c>
      <c r="AT6" s="136" t="s">
        <v>34</v>
      </c>
      <c r="AU6" s="137" t="s">
        <v>42</v>
      </c>
      <c r="AV6" s="138">
        <v>1</v>
      </c>
      <c r="AW6" s="136" t="s">
        <v>43</v>
      </c>
      <c r="AX6" s="136" t="s">
        <v>44</v>
      </c>
      <c r="AY6" s="136" t="s">
        <v>45</v>
      </c>
      <c r="AZ6" s="136" t="s">
        <v>46</v>
      </c>
      <c r="BA6" s="137" t="s">
        <v>47</v>
      </c>
      <c r="BB6" s="138" t="s">
        <v>19</v>
      </c>
      <c r="BC6" s="136" t="s">
        <v>20</v>
      </c>
      <c r="BD6" s="136" t="s">
        <v>21</v>
      </c>
      <c r="BE6" s="136" t="s">
        <v>22</v>
      </c>
      <c r="BF6" s="137" t="s">
        <v>48</v>
      </c>
      <c r="BG6" s="138" t="s">
        <v>36</v>
      </c>
      <c r="BH6" s="136" t="s">
        <v>25</v>
      </c>
      <c r="BI6" s="136" t="s">
        <v>26</v>
      </c>
      <c r="BJ6" s="136" t="s">
        <v>27</v>
      </c>
      <c r="BK6" s="137" t="s">
        <v>28</v>
      </c>
    </row>
    <row r="7" spans="1:63" ht="30" customHeight="1" thickBot="1" x14ac:dyDescent="0.3">
      <c r="A7" s="49"/>
      <c r="B7" s="145"/>
      <c r="C7" s="138"/>
      <c r="D7" s="136"/>
      <c r="E7" s="136"/>
      <c r="F7" s="136"/>
      <c r="G7" s="137"/>
      <c r="H7" s="138"/>
      <c r="I7" s="136"/>
      <c r="J7" s="136"/>
      <c r="K7" s="136"/>
      <c r="L7" s="137"/>
      <c r="M7" s="143"/>
      <c r="N7" s="144"/>
      <c r="O7" s="136"/>
      <c r="P7" s="136"/>
      <c r="Q7" s="137"/>
      <c r="R7" s="138"/>
      <c r="S7" s="136"/>
      <c r="T7" s="136"/>
      <c r="U7" s="137"/>
      <c r="V7" s="138"/>
      <c r="W7" s="136"/>
      <c r="X7" s="136"/>
      <c r="Y7" s="136"/>
      <c r="Z7" s="137"/>
      <c r="AA7" s="138"/>
      <c r="AB7" s="136"/>
      <c r="AC7" s="136"/>
      <c r="AD7" s="136"/>
      <c r="AE7" s="137"/>
      <c r="AF7" s="141"/>
      <c r="AG7" s="142"/>
      <c r="AH7" s="136"/>
      <c r="AI7" s="136"/>
      <c r="AJ7" s="136"/>
      <c r="AK7" s="137"/>
      <c r="AL7" s="138"/>
      <c r="AM7" s="136"/>
      <c r="AN7" s="136"/>
      <c r="AO7" s="136"/>
      <c r="AP7" s="137"/>
      <c r="AQ7" s="138"/>
      <c r="AR7" s="136"/>
      <c r="AS7" s="136"/>
      <c r="AT7" s="136"/>
      <c r="AU7" s="137"/>
      <c r="AV7" s="138"/>
      <c r="AW7" s="136"/>
      <c r="AX7" s="136"/>
      <c r="AY7" s="136"/>
      <c r="AZ7" s="136"/>
      <c r="BA7" s="137"/>
      <c r="BB7" s="138"/>
      <c r="BC7" s="136"/>
      <c r="BD7" s="136"/>
      <c r="BE7" s="136"/>
      <c r="BF7" s="137"/>
      <c r="BG7" s="138"/>
      <c r="BH7" s="136"/>
      <c r="BI7" s="136"/>
      <c r="BJ7" s="136"/>
      <c r="BK7" s="137"/>
    </row>
    <row r="8" spans="1:63" ht="30" customHeight="1" thickBot="1" x14ac:dyDescent="0.3">
      <c r="A8" s="49"/>
      <c r="B8" s="6" t="s">
        <v>49</v>
      </c>
      <c r="C8" s="7">
        <v>1</v>
      </c>
      <c r="D8" s="8">
        <v>2</v>
      </c>
      <c r="E8" s="8">
        <v>3</v>
      </c>
      <c r="F8" s="9">
        <v>4</v>
      </c>
      <c r="G8" s="139">
        <v>5</v>
      </c>
      <c r="H8" s="139"/>
      <c r="I8" s="10">
        <v>6</v>
      </c>
      <c r="J8" s="8">
        <v>7</v>
      </c>
      <c r="K8" s="9">
        <v>8</v>
      </c>
      <c r="L8" s="139">
        <v>9</v>
      </c>
      <c r="M8" s="139"/>
      <c r="N8" s="10">
        <v>10</v>
      </c>
      <c r="O8" s="8">
        <v>11</v>
      </c>
      <c r="P8" s="8">
        <v>12</v>
      </c>
      <c r="Q8" s="9">
        <v>13</v>
      </c>
      <c r="R8" s="7">
        <v>14</v>
      </c>
      <c r="S8" s="8">
        <v>15</v>
      </c>
      <c r="T8" s="8">
        <v>16</v>
      </c>
      <c r="U8" s="72">
        <v>17</v>
      </c>
      <c r="V8" s="7">
        <v>18</v>
      </c>
      <c r="W8" s="8">
        <v>19</v>
      </c>
      <c r="X8" s="8">
        <v>20</v>
      </c>
      <c r="Y8" s="72">
        <v>21</v>
      </c>
      <c r="Z8" s="139">
        <v>22</v>
      </c>
      <c r="AA8" s="139"/>
      <c r="AB8" s="10">
        <v>23</v>
      </c>
      <c r="AC8" s="8">
        <v>24</v>
      </c>
      <c r="AD8" s="9">
        <v>25</v>
      </c>
      <c r="AE8" s="139">
        <v>26</v>
      </c>
      <c r="AF8" s="139"/>
      <c r="AG8" s="10">
        <v>27</v>
      </c>
      <c r="AH8" s="8">
        <v>28</v>
      </c>
      <c r="AI8" s="8">
        <v>29</v>
      </c>
      <c r="AJ8" s="9">
        <v>30</v>
      </c>
      <c r="AK8" s="139">
        <v>31</v>
      </c>
      <c r="AL8" s="139"/>
      <c r="AM8" s="10">
        <v>32</v>
      </c>
      <c r="AN8" s="8">
        <v>33</v>
      </c>
      <c r="AO8" s="9">
        <v>34</v>
      </c>
      <c r="AP8" s="139">
        <v>35</v>
      </c>
      <c r="AQ8" s="139"/>
      <c r="AR8" s="10">
        <v>36</v>
      </c>
      <c r="AS8" s="8">
        <v>37</v>
      </c>
      <c r="AT8" s="9">
        <v>38</v>
      </c>
      <c r="AU8" s="139">
        <v>39</v>
      </c>
      <c r="AV8" s="139"/>
      <c r="AW8" s="10">
        <v>40</v>
      </c>
      <c r="AX8" s="8">
        <v>41</v>
      </c>
      <c r="AY8" s="8">
        <v>42</v>
      </c>
      <c r="AZ8" s="9">
        <v>43</v>
      </c>
      <c r="BA8" s="139">
        <v>44</v>
      </c>
      <c r="BB8" s="139"/>
      <c r="BC8" s="11">
        <v>45</v>
      </c>
      <c r="BD8" s="12">
        <v>46</v>
      </c>
      <c r="BE8" s="13">
        <v>47</v>
      </c>
      <c r="BF8" s="140">
        <v>48</v>
      </c>
      <c r="BG8" s="140"/>
      <c r="BH8" s="14">
        <v>49</v>
      </c>
      <c r="BI8" s="12">
        <v>50</v>
      </c>
      <c r="BJ8" s="12">
        <v>51</v>
      </c>
      <c r="BK8" s="15">
        <v>52</v>
      </c>
    </row>
    <row r="9" spans="1:63" ht="30" customHeight="1" thickBot="1" x14ac:dyDescent="0.3">
      <c r="A9" s="49"/>
      <c r="B9" s="1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5"/>
      <c r="BB9" s="55"/>
      <c r="BC9" s="56"/>
      <c r="BD9" s="57"/>
      <c r="BE9" s="57"/>
      <c r="BF9" s="57"/>
      <c r="BG9" s="57"/>
      <c r="BH9" s="57"/>
      <c r="BI9" s="57"/>
      <c r="BJ9" s="57"/>
      <c r="BK9" s="57"/>
    </row>
    <row r="10" spans="1:63" ht="30" customHeight="1" thickBot="1" x14ac:dyDescent="0.3">
      <c r="A10" s="53"/>
      <c r="B10" s="18" t="s">
        <v>50</v>
      </c>
      <c r="C10" s="21" t="s">
        <v>51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0"/>
      <c r="X10" s="21" t="s">
        <v>52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0"/>
    </row>
    <row r="11" spans="1:63" ht="30" customHeight="1" thickBot="1" x14ac:dyDescent="0.3">
      <c r="A11" s="53"/>
      <c r="B11" s="22"/>
      <c r="C11" s="23" t="s">
        <v>53</v>
      </c>
      <c r="D11" s="66" t="s">
        <v>53</v>
      </c>
      <c r="E11" s="66" t="s">
        <v>53</v>
      </c>
      <c r="F11" s="66" t="s">
        <v>53</v>
      </c>
      <c r="G11" s="127" t="s">
        <v>53</v>
      </c>
      <c r="H11" s="127"/>
      <c r="I11" s="66" t="s">
        <v>53</v>
      </c>
      <c r="J11" s="66" t="s">
        <v>53</v>
      </c>
      <c r="K11" s="66" t="s">
        <v>53</v>
      </c>
      <c r="L11" s="127" t="s">
        <v>53</v>
      </c>
      <c r="M11" s="127"/>
      <c r="N11" s="66" t="s">
        <v>53</v>
      </c>
      <c r="O11" s="66" t="s">
        <v>53</v>
      </c>
      <c r="P11" s="66" t="s">
        <v>53</v>
      </c>
      <c r="Q11" s="66" t="s">
        <v>53</v>
      </c>
      <c r="R11" s="66" t="s">
        <v>53</v>
      </c>
      <c r="S11" s="66" t="s">
        <v>53</v>
      </c>
      <c r="T11" s="86" t="s">
        <v>53</v>
      </c>
      <c r="U11" s="25" t="s">
        <v>54</v>
      </c>
      <c r="V11" s="25" t="s">
        <v>54</v>
      </c>
      <c r="W11" s="76" t="s">
        <v>55</v>
      </c>
      <c r="X11" s="75" t="s">
        <v>53</v>
      </c>
      <c r="Y11" s="66" t="s">
        <v>53</v>
      </c>
      <c r="Z11" s="127" t="s">
        <v>53</v>
      </c>
      <c r="AA11" s="127"/>
      <c r="AB11" s="66" t="s">
        <v>53</v>
      </c>
      <c r="AC11" s="66" t="s">
        <v>53</v>
      </c>
      <c r="AD11" s="66" t="s">
        <v>53</v>
      </c>
      <c r="AE11" s="127" t="s">
        <v>53</v>
      </c>
      <c r="AF11" s="127"/>
      <c r="AG11" s="66" t="s">
        <v>53</v>
      </c>
      <c r="AH11" s="66" t="s">
        <v>53</v>
      </c>
      <c r="AI11" s="66" t="s">
        <v>53</v>
      </c>
      <c r="AJ11" s="66" t="s">
        <v>53</v>
      </c>
      <c r="AK11" s="127" t="s">
        <v>53</v>
      </c>
      <c r="AL11" s="127"/>
      <c r="AM11" s="25" t="s">
        <v>54</v>
      </c>
      <c r="AN11" s="25" t="s">
        <v>54</v>
      </c>
      <c r="AO11" s="30" t="s">
        <v>56</v>
      </c>
      <c r="AP11" s="149" t="s">
        <v>56</v>
      </c>
      <c r="AQ11" s="150"/>
      <c r="AR11" s="68" t="s">
        <v>53</v>
      </c>
      <c r="AS11" s="87" t="s">
        <v>53</v>
      </c>
      <c r="AT11" s="87" t="s">
        <v>53</v>
      </c>
      <c r="AU11" s="130" t="s">
        <v>55</v>
      </c>
      <c r="AV11" s="130"/>
      <c r="AW11" s="69" t="s">
        <v>55</v>
      </c>
      <c r="AX11" s="69" t="s">
        <v>55</v>
      </c>
      <c r="AY11" s="69" t="s">
        <v>55</v>
      </c>
      <c r="AZ11" s="69" t="s">
        <v>55</v>
      </c>
      <c r="BA11" s="151" t="s">
        <v>53</v>
      </c>
      <c r="BB11" s="151"/>
      <c r="BC11" s="68" t="s">
        <v>53</v>
      </c>
      <c r="BD11" s="68" t="s">
        <v>53</v>
      </c>
      <c r="BE11" s="68" t="s">
        <v>53</v>
      </c>
      <c r="BF11" s="128" t="s">
        <v>54</v>
      </c>
      <c r="BG11" s="128"/>
      <c r="BH11" s="67" t="s">
        <v>54</v>
      </c>
      <c r="BI11" s="67" t="s">
        <v>54</v>
      </c>
      <c r="BJ11" s="31" t="s">
        <v>57</v>
      </c>
      <c r="BK11" s="31" t="s">
        <v>57</v>
      </c>
    </row>
    <row r="12" spans="1:63" ht="30" customHeight="1" thickBot="1" x14ac:dyDescent="0.3">
      <c r="A12" s="54"/>
      <c r="B12" s="1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4"/>
      <c r="AX12" s="34"/>
      <c r="AY12" s="34"/>
      <c r="AZ12" s="34"/>
      <c r="BA12" s="34"/>
      <c r="BB12" s="34"/>
      <c r="BC12" s="32"/>
      <c r="BD12" s="32"/>
      <c r="BE12" s="32"/>
      <c r="BF12" s="32"/>
      <c r="BG12" s="32"/>
      <c r="BH12" s="32"/>
      <c r="BI12" s="32"/>
      <c r="BJ12" s="17"/>
      <c r="BK12" s="57"/>
    </row>
    <row r="13" spans="1:63" ht="30" customHeight="1" thickBot="1" x14ac:dyDescent="0.3">
      <c r="A13" s="53"/>
      <c r="B13" s="18" t="s">
        <v>58</v>
      </c>
      <c r="C13" s="21" t="s">
        <v>59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0"/>
      <c r="X13" s="2" t="s">
        <v>60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0"/>
    </row>
    <row r="14" spans="1:63" ht="30" customHeight="1" thickBot="1" x14ac:dyDescent="0.3">
      <c r="A14" s="53"/>
      <c r="B14" s="22"/>
      <c r="C14" s="23" t="s">
        <v>53</v>
      </c>
      <c r="D14" s="66" t="s">
        <v>53</v>
      </c>
      <c r="E14" s="66" t="s">
        <v>53</v>
      </c>
      <c r="F14" s="37" t="s">
        <v>65</v>
      </c>
      <c r="G14" s="131" t="s">
        <v>65</v>
      </c>
      <c r="H14" s="131"/>
      <c r="I14" s="37" t="s">
        <v>65</v>
      </c>
      <c r="J14" s="82" t="s">
        <v>53</v>
      </c>
      <c r="K14" s="66" t="s">
        <v>53</v>
      </c>
      <c r="L14" s="127" t="s">
        <v>53</v>
      </c>
      <c r="M14" s="127"/>
      <c r="N14" s="66" t="s">
        <v>53</v>
      </c>
      <c r="O14" s="66" t="s">
        <v>53</v>
      </c>
      <c r="P14" s="66" t="s">
        <v>53</v>
      </c>
      <c r="Q14" s="66" t="s">
        <v>53</v>
      </c>
      <c r="R14" s="66" t="s">
        <v>53</v>
      </c>
      <c r="S14" s="66" t="s">
        <v>53</v>
      </c>
      <c r="T14" s="86" t="s">
        <v>53</v>
      </c>
      <c r="U14" s="25" t="s">
        <v>54</v>
      </c>
      <c r="V14" s="25" t="s">
        <v>54</v>
      </c>
      <c r="W14" s="76" t="s">
        <v>55</v>
      </c>
      <c r="X14" s="75" t="s">
        <v>53</v>
      </c>
      <c r="Y14" s="66" t="s">
        <v>53</v>
      </c>
      <c r="Z14" s="127" t="s">
        <v>53</v>
      </c>
      <c r="AA14" s="127"/>
      <c r="AB14" s="82" t="s">
        <v>53</v>
      </c>
      <c r="AC14" s="82" t="s">
        <v>53</v>
      </c>
      <c r="AD14" s="82" t="s">
        <v>53</v>
      </c>
      <c r="AE14" s="127" t="s">
        <v>53</v>
      </c>
      <c r="AF14" s="127"/>
      <c r="AG14" s="66" t="s">
        <v>53</v>
      </c>
      <c r="AH14" s="66" t="s">
        <v>53</v>
      </c>
      <c r="AI14" s="66" t="s">
        <v>53</v>
      </c>
      <c r="AJ14" s="66" t="s">
        <v>53</v>
      </c>
      <c r="AK14" s="127" t="s">
        <v>53</v>
      </c>
      <c r="AL14" s="127"/>
      <c r="AM14" s="25" t="s">
        <v>54</v>
      </c>
      <c r="AN14" s="25" t="s">
        <v>54</v>
      </c>
      <c r="AO14" s="30" t="s">
        <v>56</v>
      </c>
      <c r="AP14" s="129" t="s">
        <v>53</v>
      </c>
      <c r="AQ14" s="129"/>
      <c r="AR14" s="68" t="s">
        <v>53</v>
      </c>
      <c r="AS14" s="87" t="s">
        <v>53</v>
      </c>
      <c r="AT14" s="87" t="s">
        <v>53</v>
      </c>
      <c r="AU14" s="130" t="s">
        <v>55</v>
      </c>
      <c r="AV14" s="130"/>
      <c r="AW14" s="69" t="s">
        <v>55</v>
      </c>
      <c r="AX14" s="69" t="s">
        <v>55</v>
      </c>
      <c r="AY14" s="69" t="s">
        <v>55</v>
      </c>
      <c r="AZ14" s="69" t="s">
        <v>55</v>
      </c>
      <c r="BA14" s="130" t="s">
        <v>55</v>
      </c>
      <c r="BB14" s="130"/>
      <c r="BC14" s="68" t="s">
        <v>53</v>
      </c>
      <c r="BD14" s="68" t="s">
        <v>53</v>
      </c>
      <c r="BE14" s="68" t="s">
        <v>53</v>
      </c>
      <c r="BF14" s="25" t="s">
        <v>54</v>
      </c>
      <c r="BG14" s="25" t="s">
        <v>54</v>
      </c>
      <c r="BH14" s="25" t="s">
        <v>54</v>
      </c>
      <c r="BI14" s="25" t="s">
        <v>54</v>
      </c>
      <c r="BJ14" s="31" t="s">
        <v>57</v>
      </c>
      <c r="BK14" s="31" t="s">
        <v>57</v>
      </c>
    </row>
    <row r="15" spans="1:63" ht="30" customHeight="1" thickBot="1" x14ac:dyDescent="0.3">
      <c r="A15" s="54"/>
      <c r="B15" s="1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3"/>
      <c r="Q15" s="33"/>
      <c r="R15" s="33"/>
      <c r="S15" s="34"/>
      <c r="T15" s="33"/>
      <c r="U15" s="34"/>
      <c r="V15" s="33"/>
      <c r="W15" s="33"/>
      <c r="X15" s="33"/>
      <c r="Y15" s="33"/>
      <c r="Z15" s="33"/>
      <c r="AA15" s="33"/>
      <c r="AB15" s="33"/>
      <c r="AC15" s="33"/>
      <c r="AD15" s="33"/>
      <c r="AE15" s="34"/>
      <c r="AF15" s="34"/>
      <c r="AG15" s="34"/>
      <c r="AH15" s="34"/>
      <c r="AI15" s="33"/>
      <c r="AJ15" s="34"/>
      <c r="AK15" s="34"/>
      <c r="AL15" s="34"/>
      <c r="AM15" s="34"/>
      <c r="AN15" s="33"/>
      <c r="AO15" s="33"/>
      <c r="AP15" s="33"/>
      <c r="AQ15" s="33"/>
      <c r="AR15" s="33"/>
      <c r="AS15" s="33"/>
      <c r="AT15" s="33"/>
      <c r="AU15" s="33"/>
      <c r="AV15" s="33"/>
      <c r="AW15" s="34"/>
      <c r="AX15" s="34"/>
      <c r="AY15" s="34"/>
      <c r="AZ15" s="34"/>
      <c r="BA15" s="34"/>
      <c r="BB15" s="34"/>
      <c r="BC15" s="32"/>
      <c r="BD15" s="32"/>
      <c r="BE15" s="32"/>
      <c r="BF15" s="32"/>
      <c r="BG15" s="32"/>
      <c r="BH15" s="32"/>
      <c r="BI15" s="32"/>
      <c r="BJ15" s="17"/>
      <c r="BK15" s="57"/>
    </row>
    <row r="16" spans="1:63" ht="30" customHeight="1" thickBot="1" x14ac:dyDescent="0.3">
      <c r="A16" s="53"/>
      <c r="B16" s="74" t="s">
        <v>62</v>
      </c>
      <c r="C16" s="39" t="s">
        <v>63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2"/>
      <c r="U16" s="2"/>
      <c r="V16" s="2"/>
      <c r="W16" s="20"/>
      <c r="X16" s="40" t="s">
        <v>64</v>
      </c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2"/>
    </row>
    <row r="17" spans="1:64" ht="30" customHeight="1" thickBot="1" x14ac:dyDescent="0.3">
      <c r="A17" s="53"/>
      <c r="B17" s="43"/>
      <c r="C17" s="70" t="s">
        <v>53</v>
      </c>
      <c r="D17" s="37" t="s">
        <v>61</v>
      </c>
      <c r="E17" s="37" t="s">
        <v>61</v>
      </c>
      <c r="F17" s="37" t="s">
        <v>61</v>
      </c>
      <c r="G17" s="148" t="s">
        <v>53</v>
      </c>
      <c r="H17" s="148"/>
      <c r="I17" s="70" t="s">
        <v>53</v>
      </c>
      <c r="J17" s="70" t="s">
        <v>53</v>
      </c>
      <c r="K17" s="68" t="s">
        <v>53</v>
      </c>
      <c r="L17" s="129" t="s">
        <v>53</v>
      </c>
      <c r="M17" s="129"/>
      <c r="N17" s="68" t="s">
        <v>53</v>
      </c>
      <c r="O17" s="68" t="s">
        <v>53</v>
      </c>
      <c r="P17" s="68" t="s">
        <v>53</v>
      </c>
      <c r="Q17" s="68" t="s">
        <v>53</v>
      </c>
      <c r="R17" s="68" t="s">
        <v>53</v>
      </c>
      <c r="S17" s="68" t="s">
        <v>53</v>
      </c>
      <c r="T17" s="68" t="s">
        <v>53</v>
      </c>
      <c r="U17" s="68" t="s">
        <v>53</v>
      </c>
      <c r="V17" s="25" t="s">
        <v>53</v>
      </c>
      <c r="W17" s="76" t="s">
        <v>55</v>
      </c>
      <c r="X17" s="84" t="s">
        <v>53</v>
      </c>
      <c r="Y17" s="85" t="s">
        <v>53</v>
      </c>
      <c r="Z17" s="129" t="s">
        <v>53</v>
      </c>
      <c r="AA17" s="129"/>
      <c r="AB17" s="83" t="s">
        <v>53</v>
      </c>
      <c r="AC17" s="83" t="s">
        <v>53</v>
      </c>
      <c r="AD17" s="83" t="s">
        <v>53</v>
      </c>
      <c r="AE17" s="129" t="s">
        <v>53</v>
      </c>
      <c r="AF17" s="129"/>
      <c r="AG17" s="68" t="s">
        <v>53</v>
      </c>
      <c r="AH17" s="68" t="s">
        <v>53</v>
      </c>
      <c r="AI17" s="68" t="s">
        <v>53</v>
      </c>
      <c r="AJ17" s="68" t="s">
        <v>53</v>
      </c>
      <c r="AK17" s="129" t="s">
        <v>53</v>
      </c>
      <c r="AL17" s="129"/>
      <c r="AM17" s="25" t="s">
        <v>53</v>
      </c>
      <c r="AN17" s="25" t="s">
        <v>53</v>
      </c>
      <c r="AO17" s="68" t="s">
        <v>53</v>
      </c>
      <c r="AP17" s="129" t="s">
        <v>53</v>
      </c>
      <c r="AQ17" s="129"/>
      <c r="AR17" s="68" t="s">
        <v>53</v>
      </c>
      <c r="AS17" s="87" t="s">
        <v>53</v>
      </c>
      <c r="AT17" s="87" t="s">
        <v>53</v>
      </c>
      <c r="AU17" s="130" t="s">
        <v>55</v>
      </c>
      <c r="AV17" s="130"/>
      <c r="AW17" s="69" t="s">
        <v>55</v>
      </c>
      <c r="AX17" s="69" t="s">
        <v>55</v>
      </c>
      <c r="AY17" s="69" t="s">
        <v>55</v>
      </c>
      <c r="AZ17" s="69" t="s">
        <v>55</v>
      </c>
      <c r="BA17" s="129" t="s">
        <v>53</v>
      </c>
      <c r="BB17" s="129"/>
      <c r="BC17" s="70" t="s">
        <v>53</v>
      </c>
      <c r="BD17" s="64" t="s">
        <v>93</v>
      </c>
      <c r="BE17" s="64" t="s">
        <v>93</v>
      </c>
      <c r="BF17" s="113" t="s">
        <v>93</v>
      </c>
      <c r="BG17" s="113"/>
      <c r="BH17" s="71" t="s">
        <v>55</v>
      </c>
      <c r="BI17" s="71" t="s">
        <v>55</v>
      </c>
      <c r="BJ17" s="69" t="s">
        <v>55</v>
      </c>
      <c r="BK17" s="69" t="s">
        <v>55</v>
      </c>
    </row>
    <row r="18" spans="1:64" ht="30" customHeight="1" x14ac:dyDescent="0.25">
      <c r="A18" s="54"/>
      <c r="B18" s="50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9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9"/>
      <c r="AX18" s="59"/>
      <c r="AY18" s="59"/>
      <c r="AZ18" s="59"/>
      <c r="BA18" s="59"/>
      <c r="BB18" s="59"/>
      <c r="BC18" s="54"/>
      <c r="BD18" s="54"/>
      <c r="BE18" s="54"/>
      <c r="BF18" s="54"/>
      <c r="BG18" s="54"/>
      <c r="BH18" s="54"/>
      <c r="BI18" s="54"/>
      <c r="BJ18" s="60"/>
      <c r="BK18" s="60"/>
      <c r="BL18" s="49"/>
    </row>
    <row r="19" spans="1:64" ht="30" customHeight="1" x14ac:dyDescent="0.25">
      <c r="A19" s="49"/>
      <c r="B19" s="50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0"/>
      <c r="N19" s="50"/>
      <c r="O19" s="50"/>
      <c r="P19" s="50"/>
      <c r="Q19" s="50"/>
      <c r="R19" s="50"/>
      <c r="S19" s="50"/>
      <c r="T19" s="50"/>
      <c r="U19" s="50"/>
      <c r="V19" s="73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61"/>
      <c r="BD19" s="61"/>
      <c r="BE19" s="61"/>
      <c r="BF19" s="61"/>
      <c r="BG19" s="61"/>
      <c r="BH19" s="61"/>
      <c r="BI19" s="61"/>
      <c r="BJ19" s="61"/>
      <c r="BK19" s="49"/>
      <c r="BL19" s="49"/>
    </row>
    <row r="20" spans="1:64" ht="30" customHeight="1" thickBot="1" x14ac:dyDescent="0.3">
      <c r="A20" s="49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1"/>
      <c r="AJ20" s="61"/>
      <c r="AK20" s="61"/>
      <c r="AL20" s="61"/>
      <c r="AM20" s="61"/>
      <c r="AN20" s="61"/>
      <c r="AO20" s="61"/>
      <c r="AP20" s="61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</row>
    <row r="21" spans="1:64" ht="30" customHeight="1" thickBot="1" x14ac:dyDescent="0.3">
      <c r="A21" s="49"/>
      <c r="B21" s="114" t="s">
        <v>66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63"/>
      <c r="AJ21" s="63"/>
      <c r="AK21" s="63"/>
      <c r="AL21" s="63"/>
      <c r="AM21" s="63"/>
      <c r="AN21" s="63"/>
      <c r="AO21" s="63"/>
      <c r="AP21" s="63"/>
      <c r="AQ21" s="115" t="s">
        <v>67</v>
      </c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</row>
    <row r="22" spans="1:64" ht="30" customHeight="1" thickBot="1" x14ac:dyDescent="0.3">
      <c r="A22" s="49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7" t="s">
        <v>50</v>
      </c>
      <c r="P22" s="117"/>
      <c r="Q22" s="117"/>
      <c r="R22" s="117"/>
      <c r="S22" s="117"/>
      <c r="T22" s="117"/>
      <c r="U22" s="117" t="s">
        <v>58</v>
      </c>
      <c r="V22" s="117"/>
      <c r="W22" s="117"/>
      <c r="X22" s="117"/>
      <c r="Y22" s="117"/>
      <c r="Z22" s="117"/>
      <c r="AA22" s="21" t="s">
        <v>62</v>
      </c>
      <c r="AB22" s="2"/>
      <c r="AC22" s="2"/>
      <c r="AD22" s="2"/>
      <c r="AE22" s="21"/>
      <c r="AF22" s="2"/>
      <c r="AG22" s="118" t="s">
        <v>68</v>
      </c>
      <c r="AH22" s="118"/>
      <c r="AI22" s="63"/>
      <c r="AJ22" s="63"/>
      <c r="AK22" s="63"/>
      <c r="AL22" s="63"/>
      <c r="AM22" s="63"/>
      <c r="AN22" s="63"/>
      <c r="AO22" s="63"/>
      <c r="AP22" s="63"/>
      <c r="AQ22" s="119" t="s">
        <v>53</v>
      </c>
      <c r="AR22" s="119"/>
      <c r="AS22" s="120" t="s">
        <v>69</v>
      </c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</row>
    <row r="23" spans="1:64" ht="30" customHeight="1" thickBot="1" x14ac:dyDescent="0.3">
      <c r="A23" s="49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21" t="s">
        <v>70</v>
      </c>
      <c r="P23" s="121"/>
      <c r="Q23" s="122" t="s">
        <v>71</v>
      </c>
      <c r="R23" s="122"/>
      <c r="S23" s="123" t="s">
        <v>72</v>
      </c>
      <c r="T23" s="123"/>
      <c r="U23" s="121" t="s">
        <v>73</v>
      </c>
      <c r="V23" s="121"/>
      <c r="W23" s="122" t="s">
        <v>74</v>
      </c>
      <c r="X23" s="122"/>
      <c r="Y23" s="123" t="s">
        <v>72</v>
      </c>
      <c r="Z23" s="123"/>
      <c r="AA23" s="124" t="s">
        <v>75</v>
      </c>
      <c r="AB23" s="124"/>
      <c r="AC23" s="125" t="s">
        <v>76</v>
      </c>
      <c r="AD23" s="125"/>
      <c r="AE23" s="44" t="s">
        <v>72</v>
      </c>
      <c r="AF23" s="45"/>
      <c r="AG23" s="118"/>
      <c r="AH23" s="118"/>
      <c r="AI23" s="63"/>
      <c r="AJ23" s="63"/>
      <c r="AK23" s="63"/>
      <c r="AL23" s="63"/>
      <c r="AM23" s="63"/>
      <c r="AN23" s="63"/>
      <c r="AO23" s="63"/>
      <c r="AP23" s="63"/>
      <c r="AQ23" s="126" t="s">
        <v>53</v>
      </c>
      <c r="AR23" s="126"/>
      <c r="AS23" s="90" t="s">
        <v>94</v>
      </c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</row>
    <row r="24" spans="1:64" ht="30" customHeight="1" x14ac:dyDescent="0.25">
      <c r="A24" s="49"/>
      <c r="B24" s="65" t="s">
        <v>78</v>
      </c>
      <c r="C24" s="111" t="s">
        <v>79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2">
        <v>17</v>
      </c>
      <c r="P24" s="112"/>
      <c r="Q24" s="108">
        <v>17</v>
      </c>
      <c r="R24" s="108"/>
      <c r="S24" s="100">
        <f t="shared" ref="S24:S29" si="0">O24+Q24</f>
        <v>34</v>
      </c>
      <c r="T24" s="100"/>
      <c r="U24" s="109">
        <v>17</v>
      </c>
      <c r="V24" s="109"/>
      <c r="W24" s="108">
        <v>15</v>
      </c>
      <c r="X24" s="108"/>
      <c r="Y24" s="100">
        <f t="shared" ref="Y24:Y29" si="1">U24+W24</f>
        <v>32</v>
      </c>
      <c r="Z24" s="100"/>
      <c r="AA24" s="109">
        <v>2</v>
      </c>
      <c r="AB24" s="109"/>
      <c r="AC24" s="108">
        <v>4</v>
      </c>
      <c r="AD24" s="108"/>
      <c r="AE24" s="100">
        <f t="shared" ref="AE24:AE29" si="2">AA24+AC24</f>
        <v>6</v>
      </c>
      <c r="AF24" s="100"/>
      <c r="AG24" s="88">
        <f t="shared" ref="AG24:AG30" si="3">S24+Y24+AE24</f>
        <v>72</v>
      </c>
      <c r="AH24" s="88"/>
      <c r="AI24" s="63"/>
      <c r="AJ24" s="63"/>
      <c r="AK24" s="63"/>
      <c r="AL24" s="63"/>
      <c r="AM24" s="63"/>
      <c r="AN24" s="63"/>
      <c r="AO24" s="63"/>
      <c r="AP24" s="63"/>
      <c r="AQ24" s="110" t="s">
        <v>54</v>
      </c>
      <c r="AR24" s="110"/>
      <c r="AS24" s="90" t="s">
        <v>80</v>
      </c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</row>
    <row r="25" spans="1:64" ht="30" customHeight="1" x14ac:dyDescent="0.25">
      <c r="A25" s="49"/>
      <c r="B25" s="46" t="s">
        <v>81</v>
      </c>
      <c r="C25" s="102" t="s">
        <v>82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3"/>
      <c r="P25" s="103"/>
      <c r="Q25" s="104"/>
      <c r="R25" s="104"/>
      <c r="S25" s="100">
        <f t="shared" si="0"/>
        <v>0</v>
      </c>
      <c r="T25" s="100"/>
      <c r="U25" s="103"/>
      <c r="V25" s="103"/>
      <c r="W25" s="104">
        <v>3</v>
      </c>
      <c r="X25" s="104"/>
      <c r="Y25" s="100">
        <f t="shared" si="1"/>
        <v>3</v>
      </c>
      <c r="Z25" s="100"/>
      <c r="AA25" s="103">
        <v>3</v>
      </c>
      <c r="AB25" s="103"/>
      <c r="AC25" s="104"/>
      <c r="AD25" s="104"/>
      <c r="AE25" s="100">
        <f t="shared" si="2"/>
        <v>3</v>
      </c>
      <c r="AF25" s="100"/>
      <c r="AG25" s="88">
        <f t="shared" si="3"/>
        <v>6</v>
      </c>
      <c r="AH25" s="88"/>
      <c r="AI25" s="63"/>
      <c r="AJ25" s="63"/>
      <c r="AK25" s="63"/>
      <c r="AL25" s="63"/>
      <c r="AM25" s="63"/>
      <c r="AN25" s="63"/>
      <c r="AO25" s="63"/>
      <c r="AP25" s="63"/>
      <c r="AQ25" s="106" t="s">
        <v>65</v>
      </c>
      <c r="AR25" s="106"/>
      <c r="AS25" s="90" t="s">
        <v>83</v>
      </c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</row>
    <row r="26" spans="1:64" ht="30" customHeight="1" x14ac:dyDescent="0.25">
      <c r="A26" s="49"/>
      <c r="B26" s="46" t="s">
        <v>53</v>
      </c>
      <c r="C26" s="102" t="s">
        <v>84</v>
      </c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3">
        <v>17</v>
      </c>
      <c r="P26" s="103"/>
      <c r="Q26" s="104">
        <v>23</v>
      </c>
      <c r="R26" s="104"/>
      <c r="S26" s="100">
        <f t="shared" si="0"/>
        <v>40</v>
      </c>
      <c r="T26" s="100"/>
      <c r="U26" s="103">
        <v>17</v>
      </c>
      <c r="V26" s="103"/>
      <c r="W26" s="104">
        <v>25</v>
      </c>
      <c r="X26" s="104"/>
      <c r="Y26" s="100">
        <f t="shared" si="1"/>
        <v>42</v>
      </c>
      <c r="Z26" s="100"/>
      <c r="AA26" s="103">
        <v>17</v>
      </c>
      <c r="AB26" s="103"/>
      <c r="AC26" s="104">
        <v>23</v>
      </c>
      <c r="AD26" s="104"/>
      <c r="AE26" s="100">
        <f t="shared" si="2"/>
        <v>40</v>
      </c>
      <c r="AF26" s="100"/>
      <c r="AG26" s="88">
        <f t="shared" si="3"/>
        <v>122</v>
      </c>
      <c r="AH26" s="88"/>
      <c r="AI26" s="63"/>
      <c r="AJ26" s="63"/>
      <c r="AK26" s="63"/>
      <c r="AL26" s="63"/>
      <c r="AM26" s="63"/>
      <c r="AN26" s="63"/>
      <c r="AO26" s="63"/>
      <c r="AP26" s="63"/>
      <c r="AQ26" s="106" t="s">
        <v>61</v>
      </c>
      <c r="AR26" s="106"/>
      <c r="AS26" s="90" t="s">
        <v>95</v>
      </c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</row>
    <row r="27" spans="1:64" ht="30" customHeight="1" x14ac:dyDescent="0.25">
      <c r="A27" s="49"/>
      <c r="B27" s="81" t="s">
        <v>56</v>
      </c>
      <c r="C27" s="107" t="s">
        <v>85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3"/>
      <c r="P27" s="103"/>
      <c r="Q27" s="104">
        <v>2</v>
      </c>
      <c r="R27" s="104"/>
      <c r="S27" s="100">
        <f t="shared" si="0"/>
        <v>2</v>
      </c>
      <c r="T27" s="100"/>
      <c r="U27" s="103"/>
      <c r="V27" s="103"/>
      <c r="W27" s="104">
        <v>1</v>
      </c>
      <c r="X27" s="104"/>
      <c r="Y27" s="100">
        <f t="shared" si="1"/>
        <v>1</v>
      </c>
      <c r="Z27" s="100"/>
      <c r="AA27" s="103"/>
      <c r="AB27" s="103"/>
      <c r="AC27" s="104"/>
      <c r="AD27" s="104"/>
      <c r="AE27" s="100">
        <f t="shared" si="2"/>
        <v>0</v>
      </c>
      <c r="AF27" s="100"/>
      <c r="AG27" s="88">
        <f t="shared" si="3"/>
        <v>3</v>
      </c>
      <c r="AH27" s="88"/>
      <c r="AI27" s="63"/>
      <c r="AJ27" s="63"/>
      <c r="AK27" s="63"/>
      <c r="AL27" s="63"/>
      <c r="AM27" s="63"/>
      <c r="AN27" s="63"/>
      <c r="AO27" s="63"/>
      <c r="AP27" s="63"/>
      <c r="AQ27" s="105" t="s">
        <v>56</v>
      </c>
      <c r="AR27" s="105"/>
      <c r="AS27" s="90" t="s">
        <v>86</v>
      </c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</row>
    <row r="28" spans="1:64" ht="30" customHeight="1" x14ac:dyDescent="0.25">
      <c r="A28" s="49"/>
      <c r="B28" s="46" t="s">
        <v>93</v>
      </c>
      <c r="C28" s="102" t="s">
        <v>91</v>
      </c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3"/>
      <c r="P28" s="103"/>
      <c r="Q28" s="104"/>
      <c r="R28" s="104"/>
      <c r="S28" s="100">
        <f t="shared" si="0"/>
        <v>0</v>
      </c>
      <c r="T28" s="100"/>
      <c r="U28" s="103"/>
      <c r="V28" s="103"/>
      <c r="W28" s="104"/>
      <c r="X28" s="104"/>
      <c r="Y28" s="100">
        <f t="shared" si="1"/>
        <v>0</v>
      </c>
      <c r="Z28" s="100"/>
      <c r="AA28" s="103"/>
      <c r="AB28" s="103"/>
      <c r="AC28" s="104">
        <v>6</v>
      </c>
      <c r="AD28" s="104"/>
      <c r="AE28" s="100">
        <f t="shared" si="2"/>
        <v>6</v>
      </c>
      <c r="AF28" s="100"/>
      <c r="AG28" s="88">
        <f t="shared" si="3"/>
        <v>6</v>
      </c>
      <c r="AH28" s="88"/>
      <c r="AI28" s="63"/>
      <c r="AJ28" s="63"/>
      <c r="AK28" s="63"/>
      <c r="AL28" s="63"/>
      <c r="AM28" s="63"/>
      <c r="AN28" s="63"/>
      <c r="AO28" s="63"/>
      <c r="AP28" s="63"/>
      <c r="AQ28" s="105" t="s">
        <v>93</v>
      </c>
      <c r="AR28" s="105"/>
      <c r="AS28" s="90" t="s">
        <v>92</v>
      </c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</row>
    <row r="29" spans="1:64" ht="30" customHeight="1" thickBot="1" x14ac:dyDescent="0.3">
      <c r="A29" s="49"/>
      <c r="B29" s="47" t="s">
        <v>55</v>
      </c>
      <c r="C29" s="97" t="s">
        <v>87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8">
        <v>2</v>
      </c>
      <c r="P29" s="98"/>
      <c r="Q29" s="99">
        <v>10</v>
      </c>
      <c r="R29" s="99"/>
      <c r="S29" s="100">
        <f t="shared" si="0"/>
        <v>12</v>
      </c>
      <c r="T29" s="100"/>
      <c r="U29" s="98">
        <v>2</v>
      </c>
      <c r="V29" s="98"/>
      <c r="W29" s="99">
        <v>10</v>
      </c>
      <c r="X29" s="99"/>
      <c r="Y29" s="100">
        <f t="shared" si="1"/>
        <v>12</v>
      </c>
      <c r="Z29" s="100"/>
      <c r="AA29" s="98">
        <v>2</v>
      </c>
      <c r="AB29" s="98"/>
      <c r="AC29" s="101">
        <v>10</v>
      </c>
      <c r="AD29" s="101"/>
      <c r="AE29" s="100">
        <f t="shared" si="2"/>
        <v>12</v>
      </c>
      <c r="AF29" s="100"/>
      <c r="AG29" s="88">
        <f t="shared" si="3"/>
        <v>36</v>
      </c>
      <c r="AH29" s="88"/>
      <c r="AI29" s="63"/>
      <c r="AJ29" s="63"/>
      <c r="AK29" s="63"/>
      <c r="AL29" s="63"/>
      <c r="AM29" s="63"/>
      <c r="AN29" s="63"/>
      <c r="AO29" s="63"/>
      <c r="AP29" s="63"/>
      <c r="AQ29" s="89" t="s">
        <v>55</v>
      </c>
      <c r="AR29" s="89"/>
      <c r="AS29" s="90" t="s">
        <v>87</v>
      </c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</row>
    <row r="30" spans="1:64" ht="30" customHeight="1" thickBot="1" x14ac:dyDescent="0.3">
      <c r="A30" s="49"/>
      <c r="B30" s="91" t="s">
        <v>88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2">
        <f>SUM(O24:O29)</f>
        <v>36</v>
      </c>
      <c r="P30" s="92"/>
      <c r="Q30" s="93">
        <f>SUM(Q24:Q29)</f>
        <v>52</v>
      </c>
      <c r="R30" s="93"/>
      <c r="S30" s="94">
        <f>SUM(S24:S29)</f>
        <v>88</v>
      </c>
      <c r="T30" s="94"/>
      <c r="U30" s="92">
        <f>SUM(U24:U29)</f>
        <v>36</v>
      </c>
      <c r="V30" s="92"/>
      <c r="W30" s="93">
        <f>SUM(W24:W29)</f>
        <v>54</v>
      </c>
      <c r="X30" s="93"/>
      <c r="Y30" s="94">
        <f>SUM(Y24:Y29)</f>
        <v>90</v>
      </c>
      <c r="Z30" s="94"/>
      <c r="AA30" s="92">
        <f>SUM(AA24:AA29)</f>
        <v>24</v>
      </c>
      <c r="AB30" s="92"/>
      <c r="AC30" s="93">
        <f>SUM(AC24:AC29)</f>
        <v>43</v>
      </c>
      <c r="AD30" s="93"/>
      <c r="AE30" s="94">
        <f>SUM(AE24:AE29)</f>
        <v>67</v>
      </c>
      <c r="AF30" s="94"/>
      <c r="AG30" s="94">
        <f t="shared" si="3"/>
        <v>245</v>
      </c>
      <c r="AH30" s="94"/>
      <c r="AI30" s="63"/>
      <c r="AJ30" s="63"/>
      <c r="AK30" s="63"/>
      <c r="AL30" s="63"/>
      <c r="AM30" s="63"/>
      <c r="AN30" s="63"/>
      <c r="AO30" s="63"/>
      <c r="AP30" s="63"/>
      <c r="AQ30" s="95" t="s">
        <v>53</v>
      </c>
      <c r="AR30" s="95"/>
      <c r="AS30" s="96" t="s">
        <v>89</v>
      </c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</row>
    <row r="31" spans="1:64" ht="30" customHeight="1" x14ac:dyDescent="0.25">
      <c r="AI31" s="63"/>
      <c r="AJ31" s="63"/>
      <c r="AK31" s="63"/>
      <c r="AL31" s="63"/>
      <c r="AM31" s="63"/>
      <c r="AN31" s="63"/>
      <c r="AO31" s="63"/>
      <c r="AP31" s="63"/>
    </row>
    <row r="32" spans="1:64" ht="18.75" x14ac:dyDescent="0.25">
      <c r="AI32" s="63"/>
      <c r="AJ32" s="63"/>
      <c r="AK32" s="63"/>
      <c r="AL32" s="63"/>
      <c r="AM32" s="63"/>
      <c r="AN32" s="63"/>
      <c r="AO32" s="63"/>
      <c r="AP32" s="63"/>
    </row>
    <row r="33" spans="35:42" ht="18.75" x14ac:dyDescent="0.25">
      <c r="AI33" s="63"/>
      <c r="AJ33" s="63"/>
      <c r="AK33" s="63"/>
      <c r="AL33" s="63"/>
      <c r="AM33" s="63"/>
      <c r="AN33" s="63"/>
      <c r="AO33" s="63"/>
      <c r="AP33" s="63"/>
    </row>
    <row r="34" spans="35:42" x14ac:dyDescent="0.25">
      <c r="AI34" s="17"/>
      <c r="AJ34" s="17"/>
      <c r="AK34" s="17"/>
      <c r="AL34" s="17"/>
      <c r="AM34" s="17"/>
      <c r="AN34" s="17"/>
      <c r="AO34" s="17"/>
      <c r="AP34" s="17"/>
    </row>
  </sheetData>
  <mergeCells count="219">
    <mergeCell ref="B6:B7"/>
    <mergeCell ref="C6:C7"/>
    <mergeCell ref="D6:D7"/>
    <mergeCell ref="E6:E7"/>
    <mergeCell ref="F6:F7"/>
    <mergeCell ref="G6:G7"/>
    <mergeCell ref="H6:H7"/>
    <mergeCell ref="B3:BK3"/>
    <mergeCell ref="C5:G5"/>
    <mergeCell ref="H5:L5"/>
    <mergeCell ref="M5:Q5"/>
    <mergeCell ref="R5:U5"/>
    <mergeCell ref="V5:Z5"/>
    <mergeCell ref="AA5:AE5"/>
    <mergeCell ref="AF5:AK5"/>
    <mergeCell ref="AL5:AP5"/>
    <mergeCell ref="AQ5:AU5"/>
    <mergeCell ref="I6:I7"/>
    <mergeCell ref="J6:J7"/>
    <mergeCell ref="K6:K7"/>
    <mergeCell ref="L6:L7"/>
    <mergeCell ref="M6:M7"/>
    <mergeCell ref="N6:N7"/>
    <mergeCell ref="AV5:BA5"/>
    <mergeCell ref="BB5:BF5"/>
    <mergeCell ref="BG5:BK5"/>
    <mergeCell ref="U6:U7"/>
    <mergeCell ref="V6:V7"/>
    <mergeCell ref="W6:W7"/>
    <mergeCell ref="X6:X7"/>
    <mergeCell ref="Y6:Y7"/>
    <mergeCell ref="Z6:Z7"/>
    <mergeCell ref="O6:O7"/>
    <mergeCell ref="P6:P7"/>
    <mergeCell ref="Q6:Q7"/>
    <mergeCell ref="R6:R7"/>
    <mergeCell ref="S6:S7"/>
    <mergeCell ref="T6:T7"/>
    <mergeCell ref="AG6:AG7"/>
    <mergeCell ref="AH6:AH7"/>
    <mergeCell ref="AI6:AI7"/>
    <mergeCell ref="AJ6:AJ7"/>
    <mergeCell ref="AK6:AK7"/>
    <mergeCell ref="AL6:AL7"/>
    <mergeCell ref="AA6:AA7"/>
    <mergeCell ref="AB6:AB7"/>
    <mergeCell ref="AC6:AC7"/>
    <mergeCell ref="AD6:AD7"/>
    <mergeCell ref="AE6:AE7"/>
    <mergeCell ref="AF6:AF7"/>
    <mergeCell ref="AU6:AU7"/>
    <mergeCell ref="AV6:AV7"/>
    <mergeCell ref="AW6:AW7"/>
    <mergeCell ref="AX6:AX7"/>
    <mergeCell ref="AM6:AM7"/>
    <mergeCell ref="AN6:AN7"/>
    <mergeCell ref="AO6:AO7"/>
    <mergeCell ref="AP6:AP7"/>
    <mergeCell ref="AQ6:AQ7"/>
    <mergeCell ref="AR6:AR7"/>
    <mergeCell ref="BK6:BK7"/>
    <mergeCell ref="G8:H8"/>
    <mergeCell ref="L8:M8"/>
    <mergeCell ref="Z8:AA8"/>
    <mergeCell ref="AE8:AF8"/>
    <mergeCell ref="AK8:AL8"/>
    <mergeCell ref="AP8:AQ8"/>
    <mergeCell ref="AU8:AV8"/>
    <mergeCell ref="BA8:BB8"/>
    <mergeCell ref="BF8:BG8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S6:AS7"/>
    <mergeCell ref="AT6:AT7"/>
    <mergeCell ref="AU11:AV11"/>
    <mergeCell ref="BA11:BB11"/>
    <mergeCell ref="BF11:BG11"/>
    <mergeCell ref="G14:H14"/>
    <mergeCell ref="L14:M14"/>
    <mergeCell ref="Z14:AA14"/>
    <mergeCell ref="AE14:AF14"/>
    <mergeCell ref="AK14:AL14"/>
    <mergeCell ref="AP14:AQ14"/>
    <mergeCell ref="AU14:AV14"/>
    <mergeCell ref="G11:H11"/>
    <mergeCell ref="L11:M11"/>
    <mergeCell ref="Z11:AA11"/>
    <mergeCell ref="AE11:AF11"/>
    <mergeCell ref="AK11:AL11"/>
    <mergeCell ref="AP11:AQ11"/>
    <mergeCell ref="BA14:BB14"/>
    <mergeCell ref="G17:H17"/>
    <mergeCell ref="L17:M17"/>
    <mergeCell ref="Z17:AA17"/>
    <mergeCell ref="AE17:AF17"/>
    <mergeCell ref="AK17:AL17"/>
    <mergeCell ref="AP17:AQ17"/>
    <mergeCell ref="AU17:AV17"/>
    <mergeCell ref="BA17:BB17"/>
    <mergeCell ref="BF17:BG17"/>
    <mergeCell ref="B21:AH21"/>
    <mergeCell ref="AQ21:BK21"/>
    <mergeCell ref="B22:N23"/>
    <mergeCell ref="O22:T22"/>
    <mergeCell ref="U22:Z22"/>
    <mergeCell ref="AG22:AH23"/>
    <mergeCell ref="AQ22:AR22"/>
    <mergeCell ref="AS22:BK22"/>
    <mergeCell ref="O23:P23"/>
    <mergeCell ref="C24:N24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AA24:AB24"/>
    <mergeCell ref="AC24:AD24"/>
    <mergeCell ref="AE24:AF24"/>
    <mergeCell ref="AG24:AH24"/>
    <mergeCell ref="AQ24:AR24"/>
    <mergeCell ref="AS24:BK24"/>
    <mergeCell ref="AC23:AD23"/>
    <mergeCell ref="AQ23:AR23"/>
    <mergeCell ref="AS23:BK23"/>
    <mergeCell ref="AA23:AB23"/>
    <mergeCell ref="AS25:BK25"/>
    <mergeCell ref="C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Y25:Z25"/>
    <mergeCell ref="AA25:AB25"/>
    <mergeCell ref="AC25:AD25"/>
    <mergeCell ref="AE25:AF25"/>
    <mergeCell ref="AG25:AH25"/>
    <mergeCell ref="AQ25:AR25"/>
    <mergeCell ref="C25:N25"/>
    <mergeCell ref="O25:P25"/>
    <mergeCell ref="Q25:R25"/>
    <mergeCell ref="S25:T25"/>
    <mergeCell ref="U25:V25"/>
    <mergeCell ref="W25:X25"/>
    <mergeCell ref="AE26:AF26"/>
    <mergeCell ref="AG26:AH26"/>
    <mergeCell ref="AQ26:AR26"/>
    <mergeCell ref="AS26:BK26"/>
    <mergeCell ref="C27:N27"/>
    <mergeCell ref="O27:P27"/>
    <mergeCell ref="Q27:R27"/>
    <mergeCell ref="S27:T27"/>
    <mergeCell ref="U27:V27"/>
    <mergeCell ref="W27:X27"/>
    <mergeCell ref="Q28:R28"/>
    <mergeCell ref="S28:T28"/>
    <mergeCell ref="U28:V28"/>
    <mergeCell ref="W28:X28"/>
    <mergeCell ref="AS27:BK27"/>
    <mergeCell ref="Y27:Z27"/>
    <mergeCell ref="AA27:AB27"/>
    <mergeCell ref="AC27:AD27"/>
    <mergeCell ref="AE27:AF27"/>
    <mergeCell ref="AG27:AH27"/>
    <mergeCell ref="AQ27:AR27"/>
    <mergeCell ref="B30:N30"/>
    <mergeCell ref="O30:P30"/>
    <mergeCell ref="Q30:R30"/>
    <mergeCell ref="S30:T30"/>
    <mergeCell ref="U30:V30"/>
    <mergeCell ref="W30:X30"/>
    <mergeCell ref="AS28:BK28"/>
    <mergeCell ref="C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Y28:Z28"/>
    <mergeCell ref="AA28:AB28"/>
    <mergeCell ref="AC28:AD28"/>
    <mergeCell ref="AE28:AF28"/>
    <mergeCell ref="AG28:AH28"/>
    <mergeCell ref="AQ28:AR28"/>
    <mergeCell ref="C28:N28"/>
    <mergeCell ref="O28:P28"/>
    <mergeCell ref="AS30:BK30"/>
    <mergeCell ref="Y30:Z30"/>
    <mergeCell ref="AA30:AB30"/>
    <mergeCell ref="AC30:AD30"/>
    <mergeCell ref="AE30:AF30"/>
    <mergeCell ref="AG30:AH30"/>
    <mergeCell ref="AQ30:AR30"/>
    <mergeCell ref="AE29:AF29"/>
    <mergeCell ref="AG29:AH29"/>
    <mergeCell ref="AQ29:AR29"/>
    <mergeCell ref="AS29:BK29"/>
  </mergeCells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Вариант 1</vt:lpstr>
      <vt:lpstr>Вариант 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Рита</dc:creator>
  <cp:keywords/>
  <dc:description/>
  <cp:lastModifiedBy>HP Inc.</cp:lastModifiedBy>
  <cp:revision>1</cp:revision>
  <cp:lastPrinted>2022-09-12T11:44:29Z</cp:lastPrinted>
  <dcterms:created xsi:type="dcterms:W3CDTF">2018-10-29T11:09:17Z</dcterms:created>
  <dcterms:modified xsi:type="dcterms:W3CDTF">2023-10-27T14:47:19Z</dcterms:modified>
  <cp:category/>
  <cp:contentStatus/>
</cp:coreProperties>
</file>